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4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<sst xmlns="http://schemas.openxmlformats.org/spreadsheetml/2006/main" count="1094" uniqueCount="641">
  <si>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</si>
  <si>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</si>
  <si>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</si>
  <si>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</si>
  <si>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</si>
  <si>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</si>
  <si>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</si>
  <si>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</si>
  <si>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</si>
  <si>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</si>
  <si>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</si>
  <si>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</si>
  <si>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Engleski jezik - III stepen</t>
  </si>
  <si>
    <t>1</t>
  </si>
  <si>
    <t>2015</t>
  </si>
  <si>
    <t>Nikola</t>
  </si>
  <si>
    <t>2</t>
  </si>
  <si>
    <t>Marija</t>
  </si>
  <si>
    <t>Dragaš</t>
  </si>
  <si>
    <t>4</t>
  </si>
  <si>
    <t>Nikčević</t>
  </si>
  <si>
    <t>6</t>
  </si>
  <si>
    <t>Obradović</t>
  </si>
  <si>
    <t>7</t>
  </si>
  <si>
    <t>Junčaj</t>
  </si>
  <si>
    <t>8</t>
  </si>
  <si>
    <t>Biljana</t>
  </si>
  <si>
    <t>9</t>
  </si>
  <si>
    <t>Isidora</t>
  </si>
  <si>
    <t>10</t>
  </si>
  <si>
    <t>Lejla</t>
  </si>
  <si>
    <t>12</t>
  </si>
  <si>
    <t>Jelica</t>
  </si>
  <si>
    <t>Peković</t>
  </si>
  <si>
    <t>13</t>
  </si>
  <si>
    <t>14</t>
  </si>
  <si>
    <t>Kolić</t>
  </si>
  <si>
    <t>15</t>
  </si>
  <si>
    <t>Maja</t>
  </si>
  <si>
    <t>16</t>
  </si>
  <si>
    <t>Bojana</t>
  </si>
  <si>
    <t>Bošković</t>
  </si>
  <si>
    <t>17</t>
  </si>
  <si>
    <t>Popović</t>
  </si>
  <si>
    <t>18</t>
  </si>
  <si>
    <t>Nikolina</t>
  </si>
  <si>
    <t>Knežević</t>
  </si>
  <si>
    <t>19</t>
  </si>
  <si>
    <t>Stefan</t>
  </si>
  <si>
    <t>Bulatović</t>
  </si>
  <si>
    <t>20</t>
  </si>
  <si>
    <t>Anđelija</t>
  </si>
  <si>
    <t>Vuković</t>
  </si>
  <si>
    <t>21</t>
  </si>
  <si>
    <t>Kristina</t>
  </si>
  <si>
    <t>22</t>
  </si>
  <si>
    <t>Marijana</t>
  </si>
  <si>
    <t>23</t>
  </si>
  <si>
    <t>Đurović</t>
  </si>
  <si>
    <t>24</t>
  </si>
  <si>
    <t>Anđela</t>
  </si>
  <si>
    <t>26</t>
  </si>
  <si>
    <t>Ksenija</t>
  </si>
  <si>
    <t>Mujović</t>
  </si>
  <si>
    <t>27</t>
  </si>
  <si>
    <t>Luka</t>
  </si>
  <si>
    <t>28</t>
  </si>
  <si>
    <t>29</t>
  </si>
  <si>
    <t>Aleksandra</t>
  </si>
  <si>
    <t>Jovanović</t>
  </si>
  <si>
    <t>30</t>
  </si>
  <si>
    <t>Jelena</t>
  </si>
  <si>
    <t>31</t>
  </si>
  <si>
    <t>Nina</t>
  </si>
  <si>
    <t>32</t>
  </si>
  <si>
    <t>33</t>
  </si>
  <si>
    <t>Dragović</t>
  </si>
  <si>
    <t>34</t>
  </si>
  <si>
    <t>35</t>
  </si>
  <si>
    <t>Tijana</t>
  </si>
  <si>
    <t>36</t>
  </si>
  <si>
    <t>Jovana</t>
  </si>
  <si>
    <t>38</t>
  </si>
  <si>
    <t>39</t>
  </si>
  <si>
    <t>40</t>
  </si>
  <si>
    <t>Nataša</t>
  </si>
  <si>
    <t>41</t>
  </si>
  <si>
    <t>Lučić</t>
  </si>
  <si>
    <t>42</t>
  </si>
  <si>
    <t>43</t>
  </si>
  <si>
    <t>44</t>
  </si>
  <si>
    <t>Vesna</t>
  </si>
  <si>
    <t>Kovačević</t>
  </si>
  <si>
    <t>45</t>
  </si>
  <si>
    <t>46</t>
  </si>
  <si>
    <t>Ana</t>
  </si>
  <si>
    <t>Vojinović</t>
  </si>
  <si>
    <t>47</t>
  </si>
  <si>
    <t>48</t>
  </si>
  <si>
    <t>Katarina</t>
  </si>
  <si>
    <t>Miloš</t>
  </si>
  <si>
    <t>Todorović</t>
  </si>
  <si>
    <t>50</t>
  </si>
  <si>
    <t>51</t>
  </si>
  <si>
    <t>52</t>
  </si>
  <si>
    <t>Ena</t>
  </si>
  <si>
    <t>53</t>
  </si>
  <si>
    <t>Vukmirović</t>
  </si>
  <si>
    <t>54</t>
  </si>
  <si>
    <t>Danijela</t>
  </si>
  <si>
    <t>55</t>
  </si>
  <si>
    <t>Sanja</t>
  </si>
  <si>
    <t>Rajković</t>
  </si>
  <si>
    <t>56</t>
  </si>
  <si>
    <t>57</t>
  </si>
  <si>
    <t>59</t>
  </si>
  <si>
    <t>60</t>
  </si>
  <si>
    <t>Andrea</t>
  </si>
  <si>
    <t>Martinović</t>
  </si>
  <si>
    <t>61</t>
  </si>
  <si>
    <t>62</t>
  </si>
  <si>
    <t>Adisa</t>
  </si>
  <si>
    <t>Purišić</t>
  </si>
  <si>
    <t>63</t>
  </si>
  <si>
    <t>Milan</t>
  </si>
  <si>
    <t>65</t>
  </si>
  <si>
    <t>Milica</t>
  </si>
  <si>
    <t>66</t>
  </si>
  <si>
    <t>Jana</t>
  </si>
  <si>
    <t>67</t>
  </si>
  <si>
    <t>68</t>
  </si>
  <si>
    <t>Nedović</t>
  </si>
  <si>
    <t>69</t>
  </si>
  <si>
    <t>Đukanović</t>
  </si>
  <si>
    <t>70</t>
  </si>
  <si>
    <t>Marko</t>
  </si>
  <si>
    <t>71</t>
  </si>
  <si>
    <t>72</t>
  </si>
  <si>
    <t>Dragana</t>
  </si>
  <si>
    <t>73</t>
  </si>
  <si>
    <t>Božović</t>
  </si>
  <si>
    <t>75</t>
  </si>
  <si>
    <t>76</t>
  </si>
  <si>
    <t>Ivana</t>
  </si>
  <si>
    <t>77</t>
  </si>
  <si>
    <t>78</t>
  </si>
  <si>
    <t>79</t>
  </si>
  <si>
    <t>Petar</t>
  </si>
  <si>
    <t>80</t>
  </si>
  <si>
    <t>Žana</t>
  </si>
  <si>
    <t>82</t>
  </si>
  <si>
    <t>83</t>
  </si>
  <si>
    <t>Magdalena</t>
  </si>
  <si>
    <t>84</t>
  </si>
  <si>
    <t>85</t>
  </si>
  <si>
    <t>Koprivica</t>
  </si>
  <si>
    <t>86</t>
  </si>
  <si>
    <t>87</t>
  </si>
  <si>
    <t>88</t>
  </si>
  <si>
    <t>89</t>
  </si>
  <si>
    <t>Majda</t>
  </si>
  <si>
    <t>90</t>
  </si>
  <si>
    <t>91</t>
  </si>
  <si>
    <t>Milena</t>
  </si>
  <si>
    <t>93</t>
  </si>
  <si>
    <t>Zindović</t>
  </si>
  <si>
    <t>94</t>
  </si>
  <si>
    <t>95</t>
  </si>
  <si>
    <t>96</t>
  </si>
  <si>
    <t>97</t>
  </si>
  <si>
    <t>98</t>
  </si>
  <si>
    <t>Vujović</t>
  </si>
  <si>
    <t>99</t>
  </si>
  <si>
    <t>100</t>
  </si>
  <si>
    <t>101</t>
  </si>
  <si>
    <t>102</t>
  </si>
  <si>
    <t>103</t>
  </si>
  <si>
    <t>105</t>
  </si>
  <si>
    <t>Milačić</t>
  </si>
  <si>
    <t>107</t>
  </si>
  <si>
    <t>108</t>
  </si>
  <si>
    <t>109</t>
  </si>
  <si>
    <t>Jokić</t>
  </si>
  <si>
    <t>110</t>
  </si>
  <si>
    <t>Tamara</t>
  </si>
  <si>
    <t>111</t>
  </si>
  <si>
    <t>Boričić</t>
  </si>
  <si>
    <t>116</t>
  </si>
  <si>
    <t>117</t>
  </si>
  <si>
    <t>118</t>
  </si>
  <si>
    <t>119</t>
  </si>
  <si>
    <t>120</t>
  </si>
  <si>
    <t>126</t>
  </si>
  <si>
    <t>Emina</t>
  </si>
  <si>
    <t>Bogućanin</t>
  </si>
  <si>
    <t>127</t>
  </si>
  <si>
    <t>Elida</t>
  </si>
  <si>
    <t>128</t>
  </si>
  <si>
    <t>129</t>
  </si>
  <si>
    <t>130</t>
  </si>
  <si>
    <t>131</t>
  </si>
  <si>
    <t>Dijana</t>
  </si>
  <si>
    <t>132</t>
  </si>
  <si>
    <t>Marić</t>
  </si>
  <si>
    <t>133</t>
  </si>
  <si>
    <t>Anja</t>
  </si>
  <si>
    <t>134</t>
  </si>
  <si>
    <t>135</t>
  </si>
  <si>
    <t>Perović</t>
  </si>
  <si>
    <t>136</t>
  </si>
  <si>
    <t>Ilija</t>
  </si>
  <si>
    <t>137</t>
  </si>
  <si>
    <t>138</t>
  </si>
  <si>
    <t>Maraš</t>
  </si>
  <si>
    <t>Vasilije</t>
  </si>
  <si>
    <t>140</t>
  </si>
  <si>
    <t>141</t>
  </si>
  <si>
    <t>142</t>
  </si>
  <si>
    <t>Radović</t>
  </si>
  <si>
    <t>143</t>
  </si>
  <si>
    <t>Đoković</t>
  </si>
  <si>
    <t>144</t>
  </si>
  <si>
    <t>Vukotić</t>
  </si>
  <si>
    <t>145</t>
  </si>
  <si>
    <t>146</t>
  </si>
  <si>
    <t>Klisić</t>
  </si>
  <si>
    <t>147</t>
  </si>
  <si>
    <t>Dajana</t>
  </si>
  <si>
    <t>148</t>
  </si>
  <si>
    <t>149</t>
  </si>
  <si>
    <t>150</t>
  </si>
  <si>
    <t>Babić</t>
  </si>
  <si>
    <t>151</t>
  </si>
  <si>
    <t>152</t>
  </si>
  <si>
    <t>Sara</t>
  </si>
  <si>
    <t>153</t>
  </si>
  <si>
    <t>154</t>
  </si>
  <si>
    <t>155</t>
  </si>
  <si>
    <t>156</t>
  </si>
  <si>
    <t>157</t>
  </si>
  <si>
    <t>158</t>
  </si>
  <si>
    <t>Vladimir</t>
  </si>
  <si>
    <t>Gudurić</t>
  </si>
  <si>
    <t>159</t>
  </si>
  <si>
    <t>160</t>
  </si>
  <si>
    <t>Ivan</t>
  </si>
  <si>
    <t>161</t>
  </si>
  <si>
    <t>162</t>
  </si>
  <si>
    <t>Gazivoda</t>
  </si>
  <si>
    <t>163</t>
  </si>
  <si>
    <t>164</t>
  </si>
  <si>
    <t>165</t>
  </si>
  <si>
    <t>167</t>
  </si>
  <si>
    <t>168</t>
  </si>
  <si>
    <t>169</t>
  </si>
  <si>
    <t>Andrijana</t>
  </si>
  <si>
    <t>170</t>
  </si>
  <si>
    <t>171</t>
  </si>
  <si>
    <t>173</t>
  </si>
  <si>
    <t>174</t>
  </si>
  <si>
    <t>175</t>
  </si>
  <si>
    <t>Nedić</t>
  </si>
  <si>
    <t>176</t>
  </si>
  <si>
    <t>177</t>
  </si>
  <si>
    <t>178</t>
  </si>
  <si>
    <t>Mandić</t>
  </si>
  <si>
    <t>179</t>
  </si>
  <si>
    <t>180</t>
  </si>
  <si>
    <t>Nadežda</t>
  </si>
  <si>
    <t>Šestović</t>
  </si>
  <si>
    <t>181</t>
  </si>
  <si>
    <t>182</t>
  </si>
  <si>
    <t>183</t>
  </si>
  <si>
    <t>184</t>
  </si>
  <si>
    <t>185</t>
  </si>
  <si>
    <t>Irena</t>
  </si>
  <si>
    <t>186</t>
  </si>
  <si>
    <t>Grgurović</t>
  </si>
  <si>
    <t>187</t>
  </si>
  <si>
    <t>188</t>
  </si>
  <si>
    <t>189</t>
  </si>
  <si>
    <t>190</t>
  </si>
  <si>
    <t>191</t>
  </si>
  <si>
    <t>192</t>
  </si>
  <si>
    <t>193</t>
  </si>
  <si>
    <t>Blagojević</t>
  </si>
  <si>
    <t>194</t>
  </si>
  <si>
    <t>195</t>
  </si>
  <si>
    <t>Nikezić</t>
  </si>
  <si>
    <t>196</t>
  </si>
  <si>
    <t>198</t>
  </si>
  <si>
    <t>199</t>
  </si>
  <si>
    <t>200</t>
  </si>
  <si>
    <t>Mirjana</t>
  </si>
  <si>
    <t>202</t>
  </si>
  <si>
    <t>Elma</t>
  </si>
  <si>
    <t>203</t>
  </si>
  <si>
    <t>204</t>
  </si>
  <si>
    <t>Perić</t>
  </si>
  <si>
    <t>206</t>
  </si>
  <si>
    <t>207</t>
  </si>
  <si>
    <t>208</t>
  </si>
  <si>
    <t>212</t>
  </si>
  <si>
    <t>213</t>
  </si>
  <si>
    <t>214</t>
  </si>
  <si>
    <t>215</t>
  </si>
  <si>
    <t>216</t>
  </si>
  <si>
    <t>217</t>
  </si>
  <si>
    <t>218</t>
  </si>
  <si>
    <t>220</t>
  </si>
  <si>
    <t>Teodora</t>
  </si>
  <si>
    <t>221</t>
  </si>
  <si>
    <t>222</t>
  </si>
  <si>
    <t>223</t>
  </si>
  <si>
    <t>Aleksandar</t>
  </si>
  <si>
    <t>224</t>
  </si>
  <si>
    <t>225</t>
  </si>
  <si>
    <t>Mrdak</t>
  </si>
  <si>
    <t>226</t>
  </si>
  <si>
    <t>Marković</t>
  </si>
  <si>
    <t>227</t>
  </si>
  <si>
    <t>Nađa</t>
  </si>
  <si>
    <t>Rašović</t>
  </si>
  <si>
    <t>228</t>
  </si>
  <si>
    <t>229</t>
  </si>
  <si>
    <t>Nikoleta</t>
  </si>
  <si>
    <t>230</t>
  </si>
  <si>
    <t>Minić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</si>
  <si>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</si>
  <si>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</si>
  <si>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</si>
  <si>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</si>
  <si>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</si>
  <si>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</si>
  <si>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</si>
  <si>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</si>
  <si>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</si>
  <si>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</si>
  <si>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Pešić</t>
  </si>
  <si>
    <t>243</t>
  </si>
  <si>
    <t>244</t>
  </si>
  <si>
    <t>2014</t>
  </si>
  <si>
    <t>Irma</t>
  </si>
  <si>
    <t>Haris</t>
  </si>
  <si>
    <t>Jovan</t>
  </si>
  <si>
    <t>Aleksa</t>
  </si>
  <si>
    <t>348</t>
  </si>
  <si>
    <t>Roćenović</t>
  </si>
  <si>
    <t>2013</t>
  </si>
  <si>
    <t>Kostić</t>
  </si>
  <si>
    <t>364</t>
  </si>
  <si>
    <t>Slavka</t>
  </si>
  <si>
    <t>Nikolić</t>
  </si>
  <si>
    <t>381</t>
  </si>
  <si>
    <t>387</t>
  </si>
  <si>
    <t>Zorka</t>
  </si>
  <si>
    <t>Đaković</t>
  </si>
  <si>
    <t>431</t>
  </si>
  <si>
    <t>Srđan</t>
  </si>
  <si>
    <t>Pavićević</t>
  </si>
  <si>
    <t>490</t>
  </si>
  <si>
    <t>2012</t>
  </si>
  <si>
    <t>Merdović</t>
  </si>
  <si>
    <t>459</t>
  </si>
  <si>
    <t>Sandra</t>
  </si>
  <si>
    <t>2011</t>
  </si>
  <si>
    <t>Slađana</t>
  </si>
  <si>
    <t>442</t>
  </si>
  <si>
    <t>446</t>
  </si>
  <si>
    <t>Mladen</t>
  </si>
  <si>
    <t>Batrićević</t>
  </si>
  <si>
    <t>484</t>
  </si>
  <si>
    <t>Labudović</t>
  </si>
  <si>
    <t>496</t>
  </si>
  <si>
    <t>Ćirović</t>
  </si>
  <si>
    <t>2010</t>
  </si>
  <si>
    <t>Zoran</t>
  </si>
  <si>
    <t>Adrović</t>
  </si>
  <si>
    <t>554</t>
  </si>
  <si>
    <t>415</t>
  </si>
  <si>
    <t>2008</t>
  </si>
  <si>
    <t>264</t>
  </si>
  <si>
    <t>2000</t>
  </si>
  <si>
    <t>Mersida</t>
  </si>
  <si>
    <t>Međedović</t>
  </si>
  <si>
    <t>1332</t>
  </si>
  <si>
    <t>1998</t>
  </si>
  <si>
    <t>Tanja</t>
  </si>
  <si>
    <t>studijska godina 2016/2017.</t>
  </si>
  <si>
    <t>2016</t>
  </si>
  <si>
    <t>Vlahović</t>
  </si>
  <si>
    <t>Zorić</t>
  </si>
  <si>
    <t>Radević</t>
  </si>
  <si>
    <t>Nerimanda</t>
  </si>
  <si>
    <t>Ljaniković</t>
  </si>
  <si>
    <t>Manić</t>
  </si>
  <si>
    <t>Vladan</t>
  </si>
  <si>
    <t>Vukojičić</t>
  </si>
  <si>
    <t>Trifunović M.</t>
  </si>
  <si>
    <t>11</t>
  </si>
  <si>
    <t>Filipović</t>
  </si>
  <si>
    <t>Stanišić</t>
  </si>
  <si>
    <t>Gospić</t>
  </si>
  <si>
    <t>Martina</t>
  </si>
  <si>
    <t>Marđokić</t>
  </si>
  <si>
    <t>Čarmak</t>
  </si>
  <si>
    <t>Juković</t>
  </si>
  <si>
    <t>Ljubica</t>
  </si>
  <si>
    <t>Andrijašević</t>
  </si>
  <si>
    <t>Sarvan</t>
  </si>
  <si>
    <t>Mihailo</t>
  </si>
  <si>
    <t>Lenka</t>
  </si>
  <si>
    <t>Mirković</t>
  </si>
  <si>
    <t>Novaković</t>
  </si>
  <si>
    <t>Milić</t>
  </si>
  <si>
    <t>Marina</t>
  </si>
  <si>
    <t>Skenderović</t>
  </si>
  <si>
    <t>Jelić</t>
  </si>
  <si>
    <t>Damjanović</t>
  </si>
  <si>
    <t>Šćepanović</t>
  </si>
  <si>
    <t>Uroš</t>
  </si>
  <si>
    <t>Milana</t>
  </si>
  <si>
    <t>Kosta</t>
  </si>
  <si>
    <t>Lakušić</t>
  </si>
  <si>
    <t>Fuštić</t>
  </si>
  <si>
    <t>Vujičić</t>
  </si>
  <si>
    <t>Jovović</t>
  </si>
  <si>
    <t>Mia</t>
  </si>
  <si>
    <t>Ražnatović</t>
  </si>
  <si>
    <t>58</t>
  </si>
  <si>
    <t>Dženita</t>
  </si>
  <si>
    <t>Lačević</t>
  </si>
  <si>
    <t>Zvicer</t>
  </si>
  <si>
    <t>Duško</t>
  </si>
  <si>
    <t>Mišurović</t>
  </si>
  <si>
    <t>Altijana</t>
  </si>
  <si>
    <t>Šabotić</t>
  </si>
  <si>
    <t>Edmonda</t>
  </si>
  <si>
    <t>64</t>
  </si>
  <si>
    <t>Rajmonda</t>
  </si>
  <si>
    <t>Samir</t>
  </si>
  <si>
    <t>Šabazović</t>
  </si>
  <si>
    <t>Bojanić</t>
  </si>
  <si>
    <t>Krsto</t>
  </si>
  <si>
    <t>Pavleža</t>
  </si>
  <si>
    <t>Malović</t>
  </si>
  <si>
    <t>Vukasović</t>
  </si>
  <si>
    <t>Šabović</t>
  </si>
  <si>
    <t>74</t>
  </si>
  <si>
    <t>Grbović</t>
  </si>
  <si>
    <t>Gogić</t>
  </si>
  <si>
    <t>Radoica</t>
  </si>
  <si>
    <t>Cvijović</t>
  </si>
  <si>
    <t>Filip</t>
  </si>
  <si>
    <t>Elvira</t>
  </si>
  <si>
    <t>Braić</t>
  </si>
  <si>
    <t>81</t>
  </si>
  <si>
    <t>Dujović</t>
  </si>
  <si>
    <t>Marović</t>
  </si>
  <si>
    <t>Matović</t>
  </si>
  <si>
    <t>Jasmina</t>
  </si>
  <si>
    <t>Murić</t>
  </si>
  <si>
    <t>Almina</t>
  </si>
  <si>
    <t>Muković</t>
  </si>
  <si>
    <t>Sajma</t>
  </si>
  <si>
    <t>Peruničić</t>
  </si>
  <si>
    <t>Perišić</t>
  </si>
  <si>
    <t>Lalić</t>
  </si>
  <si>
    <t>Albijanić</t>
  </si>
  <si>
    <t>Nenezić</t>
  </si>
  <si>
    <t>Bijelović</t>
  </si>
  <si>
    <t>Đurišić</t>
  </si>
  <si>
    <t>104</t>
  </si>
  <si>
    <t>Radulović</t>
  </si>
  <si>
    <t>Selma</t>
  </si>
  <si>
    <t>Ajanović</t>
  </si>
  <si>
    <t>106</t>
  </si>
  <si>
    <t>Baručić</t>
  </si>
  <si>
    <t>Ćorović</t>
  </si>
  <si>
    <t>113</t>
  </si>
  <si>
    <t>Jović</t>
  </si>
  <si>
    <t>114</t>
  </si>
  <si>
    <t>Arta</t>
  </si>
  <si>
    <t>Mučaj</t>
  </si>
  <si>
    <t>115</t>
  </si>
  <si>
    <t>Racanović</t>
  </si>
  <si>
    <t>Dabetić</t>
  </si>
  <si>
    <t>Lekić</t>
  </si>
  <si>
    <t>Konatar</t>
  </si>
  <si>
    <t>Hava</t>
  </si>
  <si>
    <t>Redžović</t>
  </si>
  <si>
    <t>121</t>
  </si>
  <si>
    <t>Dragiša</t>
  </si>
  <si>
    <t>Rajović</t>
  </si>
  <si>
    <t>122</t>
  </si>
  <si>
    <t>124</t>
  </si>
  <si>
    <t>Durutlić</t>
  </si>
  <si>
    <t>125</t>
  </si>
  <si>
    <t>Zejak</t>
  </si>
  <si>
    <t>Parača</t>
  </si>
  <si>
    <t>Aničić</t>
  </si>
  <si>
    <t>Rialda</t>
  </si>
  <si>
    <t>Bajrović</t>
  </si>
  <si>
    <t>Jaramaz</t>
  </si>
  <si>
    <t>Stanić</t>
  </si>
  <si>
    <t>Reljić</t>
  </si>
  <si>
    <t>Vidaković</t>
  </si>
  <si>
    <t>Mrvaljević</t>
  </si>
  <si>
    <t>Nafija</t>
  </si>
  <si>
    <t>Miljan</t>
  </si>
  <si>
    <t>Nikačević</t>
  </si>
  <si>
    <t>Kljajević</t>
  </si>
  <si>
    <t>Roganović</t>
  </si>
  <si>
    <t>Radonjić</t>
  </si>
  <si>
    <t>Nevena</t>
  </si>
  <si>
    <t>Mitrović</t>
  </si>
  <si>
    <t>Rovčanin</t>
  </si>
  <si>
    <t>Lojanica</t>
  </si>
  <si>
    <t>Vladana</t>
  </si>
  <si>
    <t>Mudreša</t>
  </si>
  <si>
    <t>Amina</t>
  </si>
  <si>
    <t>Azra</t>
  </si>
  <si>
    <t>Barjaktarević</t>
  </si>
  <si>
    <t>Ćipranić</t>
  </si>
  <si>
    <t>Petković</t>
  </si>
  <si>
    <t>Goranović</t>
  </si>
  <si>
    <t>Indira</t>
  </si>
  <si>
    <t>Ermin</t>
  </si>
  <si>
    <t>Dreković</t>
  </si>
  <si>
    <t>Mirsela</t>
  </si>
  <si>
    <t>Ajdarpašić</t>
  </si>
  <si>
    <t>Elmir</t>
  </si>
  <si>
    <t>Dženeta</t>
  </si>
  <si>
    <t>Tahirović</t>
  </si>
  <si>
    <t>166</t>
  </si>
  <si>
    <t>Vraneš</t>
  </si>
  <si>
    <t>Matanović</t>
  </si>
  <si>
    <t>Miljević</t>
  </si>
  <si>
    <t>Vujošević</t>
  </si>
  <si>
    <t>Drašković</t>
  </si>
  <si>
    <t>172</t>
  </si>
  <si>
    <t>Almin</t>
  </si>
  <si>
    <t>Gerina</t>
  </si>
  <si>
    <t>Matija</t>
  </si>
  <si>
    <t>Fatić</t>
  </si>
  <si>
    <t>Anastasija</t>
  </si>
  <si>
    <t>Mrđenović</t>
  </si>
  <si>
    <t>Šarčević</t>
  </si>
  <si>
    <t>Đorđije</t>
  </si>
  <si>
    <t>Šaban</t>
  </si>
  <si>
    <t>Garić</t>
  </si>
  <si>
    <t>Ljubomir</t>
  </si>
  <si>
    <t>Pićurić</t>
  </si>
  <si>
    <t xml:space="preserve"> Marko</t>
  </si>
  <si>
    <t>Parapid</t>
  </si>
  <si>
    <t>Rončević</t>
  </si>
  <si>
    <t>Tatjana</t>
  </si>
  <si>
    <t>Andrija</t>
  </si>
  <si>
    <t>Arsović</t>
  </si>
  <si>
    <t>Šundić</t>
  </si>
  <si>
    <t>Mugoša</t>
  </si>
  <si>
    <t>Lajović</t>
  </si>
  <si>
    <t>197</t>
  </si>
  <si>
    <t>Korać</t>
  </si>
  <si>
    <t>Petrović</t>
  </si>
  <si>
    <t>Gardašević</t>
  </si>
  <si>
    <t>Milićević</t>
  </si>
  <si>
    <t>Boško</t>
  </si>
  <si>
    <t>Lašević</t>
  </si>
  <si>
    <t>Dubravka</t>
  </si>
  <si>
    <t>Praščević</t>
  </si>
  <si>
    <t>210</t>
  </si>
  <si>
    <t>Bećirović</t>
  </si>
  <si>
    <t>211</t>
  </si>
  <si>
    <t>Ćulafić</t>
  </si>
  <si>
    <t>Vidak</t>
  </si>
  <si>
    <t>Zagorka</t>
  </si>
  <si>
    <t>Vrhovac</t>
  </si>
  <si>
    <t>Šofranac</t>
  </si>
  <si>
    <t>Jusić</t>
  </si>
  <si>
    <t>Čavor</t>
  </si>
  <si>
    <t>Dunja</t>
  </si>
  <si>
    <t>Pešikan</t>
  </si>
  <si>
    <t>Šunjević</t>
  </si>
  <si>
    <t>Trifunović</t>
  </si>
  <si>
    <t>Kukuličić</t>
  </si>
  <si>
    <t>Stanko</t>
  </si>
  <si>
    <t>Bećir</t>
  </si>
  <si>
    <t>Anela</t>
  </si>
  <si>
    <t>Bećirbašić</t>
  </si>
  <si>
    <t>Vukčević</t>
  </si>
  <si>
    <t>Mujahodžić</t>
  </si>
  <si>
    <t>Ličina</t>
  </si>
  <si>
    <t>Duraković</t>
  </si>
  <si>
    <t>Mladenka</t>
  </si>
  <si>
    <t>240</t>
  </si>
  <si>
    <t>Nišavić</t>
  </si>
  <si>
    <t>Petričević</t>
  </si>
  <si>
    <t>Iva</t>
  </si>
  <si>
    <t>Hajduković</t>
  </si>
  <si>
    <t>Aldijana</t>
  </si>
  <si>
    <t>Javorovac</t>
  </si>
  <si>
    <t>256</t>
  </si>
  <si>
    <t>301</t>
  </si>
  <si>
    <t>1995</t>
  </si>
  <si>
    <t xml:space="preserve">Svetlana </t>
  </si>
  <si>
    <t>Tatar</t>
  </si>
  <si>
    <t>18/</t>
  </si>
  <si>
    <t>23/</t>
  </si>
  <si>
    <t>10/</t>
  </si>
  <si>
    <t>1/</t>
  </si>
  <si>
    <t>29/</t>
  </si>
  <si>
    <t>42/</t>
  </si>
  <si>
    <t>13/</t>
  </si>
  <si>
    <t>26/</t>
  </si>
  <si>
    <t>16/</t>
  </si>
  <si>
    <t>33/</t>
  </si>
  <si>
    <t>38/</t>
  </si>
  <si>
    <t>7/</t>
  </si>
  <si>
    <t>15/</t>
  </si>
  <si>
    <t>39/</t>
  </si>
  <si>
    <t>31/</t>
  </si>
  <si>
    <t>28/</t>
  </si>
  <si>
    <t>11/</t>
  </si>
  <si>
    <t>41/</t>
  </si>
  <si>
    <t>17/</t>
  </si>
  <si>
    <t>24/</t>
  </si>
  <si>
    <t>37/</t>
  </si>
  <si>
    <t>27/</t>
  </si>
  <si>
    <t>43/</t>
  </si>
  <si>
    <t>35/</t>
  </si>
  <si>
    <t>30/</t>
  </si>
  <si>
    <t>9/</t>
  </si>
  <si>
    <t>25/</t>
  </si>
  <si>
    <t>32/</t>
  </si>
  <si>
    <t>22/</t>
  </si>
  <si>
    <t>6/</t>
  </si>
  <si>
    <t>36/</t>
  </si>
  <si>
    <t>19/</t>
  </si>
  <si>
    <t>21/</t>
  </si>
  <si>
    <t>4/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</si>
</sst>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32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36" borderId="10" xfId="0" applyFont="1" applyFill="1" applyBorder="1" applyAlignment="1" applyProtection="1">
      <alignment horizontal="center" vertical="center"/>
      <protection hidden="1"/>
    </xf>
    <xf numFmtId="49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 applyProtection="1">
      <alignment horizontal="center" vertical="center"/>
      <protection hidden="1"/>
    </xf>
    <xf numFmtId="0" fontId="25" fillId="37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 applyProtection="1">
      <alignment horizontal="center" vertical="center"/>
      <protection hidden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left" vertical="center" wrapText="1"/>
    </xf>
    <xf numFmtId="0" fontId="26" fillId="8" borderId="13" xfId="0" applyFont="1" applyFill="1" applyBorder="1" applyAlignment="1">
      <alignment horizontal="left" vertical="center" wrapText="1"/>
    </xf>
    <xf numFmtId="0" fontId="26" fillId="8" borderId="14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17" xfId="0" applyNumberFormat="1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5"/>
  <sheetViews>
    <sheetView showGridLines="0" tabSelected="1" zoomScalePageLayoutView="0" workbookViewId="0" topLeftCell="A169">
      <selection activeCell="N172" sqref="N172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23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0" t="s">
        <v>388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/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6"/>
      <c r="D6" s="26"/>
      <c r="E6" s="27"/>
      <c r="F6" s="28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1" t="s">
        <v>10</v>
      </c>
      <c r="D7" s="43" t="s">
        <v>8</v>
      </c>
      <c r="E7" s="45"/>
      <c r="F7" s="47" t="s">
        <v>1</v>
      </c>
      <c r="G7" s="47"/>
      <c r="H7" s="47" t="s">
        <v>2</v>
      </c>
      <c r="I7" s="47"/>
      <c r="J7" s="41" t="s">
        <v>3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42"/>
      <c r="D8" s="44"/>
      <c r="E8" s="46"/>
      <c r="F8" s="39" t="s">
        <v>4</v>
      </c>
      <c r="G8" s="39" t="s">
        <v>5</v>
      </c>
      <c r="H8" s="39" t="s">
        <v>4</v>
      </c>
      <c r="I8" s="39" t="s">
        <v>6</v>
      </c>
      <c r="J8" s="42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29" t="s">
        <v>13</v>
      </c>
      <c r="B9" s="29" t="s">
        <v>389</v>
      </c>
      <c r="C9" s="29" t="s">
        <v>100</v>
      </c>
      <c r="D9" s="29" t="s">
        <v>390</v>
      </c>
      <c r="E9" s="30"/>
      <c r="F9" s="38">
        <v>41</v>
      </c>
      <c r="G9" s="32"/>
      <c r="H9" s="38">
        <v>34</v>
      </c>
      <c r="I9" s="32"/>
      <c r="J9" s="33">
        <f>SUM(F9:F9:G9:H9:I9)</f>
        <v>75</v>
      </c>
      <c r="K9" s="40" t="str">
        <f>LOOKUP(J9,{0,1,50,60,70,80,90},{"","","E","D","C","B","A"})</f>
        <v>C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29" t="s">
        <v>16</v>
      </c>
      <c r="B10" s="29" t="s">
        <v>389</v>
      </c>
      <c r="C10" s="29" t="s">
        <v>143</v>
      </c>
      <c r="D10" s="29" t="s">
        <v>391</v>
      </c>
      <c r="E10" s="30"/>
      <c r="F10" s="38">
        <v>40</v>
      </c>
      <c r="G10" s="32"/>
      <c r="H10" s="38">
        <v>37</v>
      </c>
      <c r="I10" s="32"/>
      <c r="J10" s="33">
        <f>SUM(F10:F10:G10:H10:I10)</f>
        <v>77</v>
      </c>
      <c r="K10" s="40" t="str">
        <f>LOOKUP(J10,{0,1,50,60,70,80,90},{"","","E","D","C","B","A"})</f>
        <v>C</v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29" t="s">
        <v>19</v>
      </c>
      <c r="B11" s="29" t="s">
        <v>389</v>
      </c>
      <c r="C11" s="29" t="s">
        <v>38</v>
      </c>
      <c r="D11" s="29" t="s">
        <v>392</v>
      </c>
      <c r="E11" s="30"/>
      <c r="F11" s="38">
        <v>32</v>
      </c>
      <c r="G11" s="32"/>
      <c r="H11" s="38">
        <v>41</v>
      </c>
      <c r="I11" s="32"/>
      <c r="J11" s="33">
        <f>SUM(F11:F11:G11:H11:I11)</f>
        <v>73</v>
      </c>
      <c r="K11" s="40" t="str">
        <f>LOOKUP(J11,{0,1,50,60,70,80,90},{"","","E","D","C","B","A"})</f>
        <v>C</v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29" t="s">
        <v>21</v>
      </c>
      <c r="B12" s="29" t="s">
        <v>389</v>
      </c>
      <c r="C12" s="29" t="s">
        <v>163</v>
      </c>
      <c r="D12" s="29" t="s">
        <v>22</v>
      </c>
      <c r="E12" s="30"/>
      <c r="F12" s="38">
        <v>39</v>
      </c>
      <c r="G12" s="32"/>
      <c r="H12" s="38">
        <v>36</v>
      </c>
      <c r="I12" s="32"/>
      <c r="J12" s="33">
        <f>SUM(F12:F12:G12:H12:I12)</f>
        <v>75</v>
      </c>
      <c r="K12" s="40" t="str">
        <f>LOOKUP(J12,{0,1,50,60,70,80,90},{"","","E","D","C","B","A"})</f>
        <v>C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29" t="s">
        <v>23</v>
      </c>
      <c r="B13" s="29" t="s">
        <v>389</v>
      </c>
      <c r="C13" s="29" t="s">
        <v>393</v>
      </c>
      <c r="D13" s="29" t="s">
        <v>394</v>
      </c>
      <c r="E13" s="30"/>
      <c r="F13" s="38">
        <v>46</v>
      </c>
      <c r="G13" s="32"/>
      <c r="H13" s="38">
        <v>0</v>
      </c>
      <c r="I13" s="32"/>
      <c r="J13" s="33">
        <f>SUM(F13:F13:G13:H13:I13)</f>
        <v>46</v>
      </c>
      <c r="K13" s="40">
        <f>LOOKUP(J13,{0,1,50,60,70,80,90},{"","","E","D","C","B","A"})</f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29" t="s">
        <v>25</v>
      </c>
      <c r="B14" s="29" t="s">
        <v>389</v>
      </c>
      <c r="C14" s="29" t="s">
        <v>196</v>
      </c>
      <c r="D14" s="29" t="s">
        <v>395</v>
      </c>
      <c r="E14" s="30"/>
      <c r="F14" s="38">
        <v>40</v>
      </c>
      <c r="G14" s="32"/>
      <c r="H14" s="38">
        <v>41</v>
      </c>
      <c r="I14" s="32"/>
      <c r="J14" s="33">
        <f>SUM(F14:F14:G14:H14:I14)</f>
        <v>81</v>
      </c>
      <c r="K14" s="40" t="str">
        <f>LOOKUP(J14,{0,1,50,60,70,80,90},{"","","E","D","C","B","A"})</f>
        <v>B</v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29" t="s">
        <v>27</v>
      </c>
      <c r="B15" s="29" t="s">
        <v>389</v>
      </c>
      <c r="C15" s="29" t="s">
        <v>396</v>
      </c>
      <c r="D15" s="29" t="s">
        <v>397</v>
      </c>
      <c r="E15" s="30"/>
      <c r="F15" s="38" t="s">
        <v>627</v>
      </c>
      <c r="G15" s="32">
        <v>38</v>
      </c>
      <c r="H15" s="38">
        <v>36</v>
      </c>
      <c r="I15" s="32"/>
      <c r="J15" s="33">
        <f>SUM(F15:F15:G15:H15:I15)</f>
        <v>74</v>
      </c>
      <c r="K15" s="40" t="str">
        <f>LOOKUP(J15,{0,1,50,60,70,80,90},{"","","E","D","C","B","A"})</f>
        <v>C</v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29" t="s">
        <v>29</v>
      </c>
      <c r="B16" s="29" t="s">
        <v>389</v>
      </c>
      <c r="C16" s="29" t="s">
        <v>310</v>
      </c>
      <c r="D16" s="29" t="s">
        <v>398</v>
      </c>
      <c r="E16" s="30"/>
      <c r="F16" s="38" t="s">
        <v>608</v>
      </c>
      <c r="G16" s="32">
        <v>24</v>
      </c>
      <c r="H16" s="38">
        <v>39</v>
      </c>
      <c r="I16" s="32"/>
      <c r="J16" s="33">
        <f>SUM(F16:F16:G16:H16:I16)</f>
        <v>63</v>
      </c>
      <c r="K16" s="40" t="str">
        <f>LOOKUP(J16,{0,1,50,60,70,80,90},{"","","E","D","C","B","A"})</f>
        <v>D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29" t="s">
        <v>399</v>
      </c>
      <c r="B17" s="29" t="s">
        <v>389</v>
      </c>
      <c r="C17" s="29" t="s">
        <v>163</v>
      </c>
      <c r="D17" s="29" t="s">
        <v>400</v>
      </c>
      <c r="E17" s="30"/>
      <c r="F17" s="38">
        <v>39</v>
      </c>
      <c r="G17" s="32"/>
      <c r="H17" s="38">
        <v>42</v>
      </c>
      <c r="I17" s="32"/>
      <c r="J17" s="33">
        <f>SUM(F17:F17:G17:H17:I17)</f>
        <v>81</v>
      </c>
      <c r="K17" s="40" t="str">
        <f>LOOKUP(J17,{0,1,50,60,70,80,90},{"","","E","D","C","B","A"})</f>
        <v>B</v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29" t="s">
        <v>31</v>
      </c>
      <c r="B18" s="29" t="s">
        <v>389</v>
      </c>
      <c r="C18" s="29" t="s">
        <v>62</v>
      </c>
      <c r="D18" s="29" t="s">
        <v>18</v>
      </c>
      <c r="E18" s="30"/>
      <c r="F18" s="38">
        <v>40</v>
      </c>
      <c r="G18" s="32"/>
      <c r="H18" s="38">
        <v>34</v>
      </c>
      <c r="I18" s="32"/>
      <c r="J18" s="33">
        <f>SUM(F18:F18:G18:H18:I18)</f>
        <v>74</v>
      </c>
      <c r="K18" s="40" t="str">
        <f>LOOKUP(J18,{0,1,50,60,70,80,90},{"","","E","D","C","B","A"})</f>
        <v>C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29" t="s">
        <v>34</v>
      </c>
      <c r="B19" s="29" t="s">
        <v>389</v>
      </c>
      <c r="C19" s="29" t="s">
        <v>60</v>
      </c>
      <c r="D19" s="29" t="s">
        <v>401</v>
      </c>
      <c r="E19" s="30"/>
      <c r="F19" s="38">
        <v>29</v>
      </c>
      <c r="G19" s="32"/>
      <c r="H19" s="38">
        <v>26</v>
      </c>
      <c r="I19" s="32"/>
      <c r="J19" s="33">
        <f>SUM(F19:F19:G19:H19:I19)</f>
        <v>55</v>
      </c>
      <c r="K19" s="40" t="str">
        <f>LOOKUP(J19,{0,1,50,60,70,80,90},{"","","E","D","C","B","A"})</f>
        <v>E</v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29" t="s">
        <v>35</v>
      </c>
      <c r="B20" s="29" t="s">
        <v>389</v>
      </c>
      <c r="C20" s="29" t="s">
        <v>62</v>
      </c>
      <c r="D20" s="29" t="s">
        <v>402</v>
      </c>
      <c r="E20" s="30"/>
      <c r="F20" s="38"/>
      <c r="G20" s="32">
        <v>43</v>
      </c>
      <c r="H20" s="38">
        <v>44</v>
      </c>
      <c r="I20" s="32"/>
      <c r="J20" s="33">
        <f>SUM(F20:F20:G20:H20:I20)</f>
        <v>87</v>
      </c>
      <c r="K20" s="40" t="str">
        <f>LOOKUP(J20,{0,1,50,60,70,80,90},{"","","E","D","C","B","A"})</f>
        <v>B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29" t="s">
        <v>37</v>
      </c>
      <c r="B21" s="29" t="s">
        <v>389</v>
      </c>
      <c r="C21" s="29" t="s">
        <v>403</v>
      </c>
      <c r="D21" s="29" t="s">
        <v>404</v>
      </c>
      <c r="E21" s="30"/>
      <c r="F21" s="38">
        <v>33</v>
      </c>
      <c r="G21" s="32"/>
      <c r="H21" s="38">
        <v>28</v>
      </c>
      <c r="I21" s="32"/>
      <c r="J21" s="33">
        <f>SUM(F21:F21:G21:H21:I21)</f>
        <v>61</v>
      </c>
      <c r="K21" s="40" t="str">
        <f>LOOKUP(J21,{0,1,50,60,70,80,90},{"","","E","D","C","B","A"})</f>
        <v>D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29" t="s">
        <v>39</v>
      </c>
      <c r="B22" s="29" t="s">
        <v>389</v>
      </c>
      <c r="C22" s="29" t="s">
        <v>364</v>
      </c>
      <c r="D22" s="29" t="s">
        <v>404</v>
      </c>
      <c r="E22" s="30"/>
      <c r="F22" s="38">
        <v>39</v>
      </c>
      <c r="G22" s="32"/>
      <c r="H22" s="38">
        <v>28</v>
      </c>
      <c r="I22" s="32"/>
      <c r="J22" s="33">
        <f>SUM(F22:F22:G22:H22:I22)</f>
        <v>67</v>
      </c>
      <c r="K22" s="40" t="str">
        <f>LOOKUP(J22,{0,1,50,60,70,80,90},{"","","E","D","C","B","A"})</f>
        <v>D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29" t="s">
        <v>42</v>
      </c>
      <c r="B23" s="29" t="s">
        <v>389</v>
      </c>
      <c r="C23" s="29" t="s">
        <v>99</v>
      </c>
      <c r="D23" s="29" t="s">
        <v>405</v>
      </c>
      <c r="E23" s="30"/>
      <c r="F23" s="38">
        <v>32</v>
      </c>
      <c r="G23" s="32"/>
      <c r="H23" s="38">
        <v>40</v>
      </c>
      <c r="I23" s="32"/>
      <c r="J23" s="33">
        <f>SUM(F23:F23:G23:H23:I23)</f>
        <v>72</v>
      </c>
      <c r="K23" s="40" t="str">
        <f>LOOKUP(J23,{0,1,50,60,70,80,90},{"","","E","D","C","B","A"})</f>
        <v>C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29" t="s">
        <v>44</v>
      </c>
      <c r="B24" s="29" t="s">
        <v>389</v>
      </c>
      <c r="C24" s="29" t="s">
        <v>342</v>
      </c>
      <c r="D24" s="29" t="s">
        <v>406</v>
      </c>
      <c r="E24" s="30"/>
      <c r="F24" s="38">
        <v>30</v>
      </c>
      <c r="G24" s="32"/>
      <c r="H24" s="38">
        <v>21</v>
      </c>
      <c r="I24" s="32"/>
      <c r="J24" s="33">
        <f>SUM(F24:F24:G24:H24:I24)</f>
        <v>51</v>
      </c>
      <c r="K24" s="40" t="str">
        <f>LOOKUP(J24,{0,1,50,60,70,80,90},{"","","E","D","C","B","A"})</f>
        <v>E</v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29" t="s">
        <v>47</v>
      </c>
      <c r="B25" s="29" t="s">
        <v>389</v>
      </c>
      <c r="C25" s="29" t="s">
        <v>210</v>
      </c>
      <c r="D25" s="29" t="s">
        <v>87</v>
      </c>
      <c r="E25" s="30"/>
      <c r="F25" s="38">
        <v>35</v>
      </c>
      <c r="G25" s="32"/>
      <c r="H25" s="38">
        <v>25</v>
      </c>
      <c r="I25" s="32"/>
      <c r="J25" s="33">
        <f>SUM(F25:F25:G25:H25:I25)</f>
        <v>60</v>
      </c>
      <c r="K25" s="40" t="str">
        <f>LOOKUP(J25,{0,1,50,60,70,80,90},{"","","E","D","C","B","A"})</f>
        <v>D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29" t="s">
        <v>50</v>
      </c>
      <c r="B26" s="29" t="s">
        <v>389</v>
      </c>
      <c r="C26" s="29" t="s">
        <v>407</v>
      </c>
      <c r="D26" s="29" t="s">
        <v>43</v>
      </c>
      <c r="E26" s="30"/>
      <c r="F26" s="38">
        <v>29</v>
      </c>
      <c r="G26" s="32"/>
      <c r="H26" s="38">
        <v>32</v>
      </c>
      <c r="I26" s="32"/>
      <c r="J26" s="33">
        <f>SUM(F26:F26:G26:H26:I26)</f>
        <v>61</v>
      </c>
      <c r="K26" s="40" t="str">
        <f>LOOKUP(J26,{0,1,50,60,70,80,90},{"","","E","D","C","B","A"})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29" t="s">
        <v>53</v>
      </c>
      <c r="B27" s="29" t="s">
        <v>389</v>
      </c>
      <c r="C27" s="29" t="s">
        <v>184</v>
      </c>
      <c r="D27" s="29" t="s">
        <v>208</v>
      </c>
      <c r="E27" s="30"/>
      <c r="F27" s="38" t="s">
        <v>612</v>
      </c>
      <c r="G27" s="32">
        <v>48</v>
      </c>
      <c r="H27" s="38">
        <v>42</v>
      </c>
      <c r="I27" s="32"/>
      <c r="J27" s="33">
        <f>SUM(F27:F27:G27:H27:I27)</f>
        <v>90</v>
      </c>
      <c r="K27" s="40" t="str">
        <f>LOOKUP(J27,{0,1,50,60,70,80,90},{"","","E","D","C","B","A"})</f>
        <v>A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29" t="s">
        <v>55</v>
      </c>
      <c r="B28" s="29" t="s">
        <v>389</v>
      </c>
      <c r="C28" s="29" t="s">
        <v>163</v>
      </c>
      <c r="D28" s="29" t="s">
        <v>408</v>
      </c>
      <c r="E28" s="30"/>
      <c r="F28" s="38" t="s">
        <v>614</v>
      </c>
      <c r="G28" s="32">
        <v>42</v>
      </c>
      <c r="H28" s="38">
        <v>26</v>
      </c>
      <c r="I28" s="32"/>
      <c r="J28" s="33">
        <f>SUM(F28:F28:G28:H28:I28)</f>
        <v>68</v>
      </c>
      <c r="K28" s="40" t="str">
        <f>LOOKUP(J28,{0,1,50,60,70,80,90},{"","","E","D","C","B","A"})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29" t="s">
        <v>57</v>
      </c>
      <c r="B29" s="29" t="s">
        <v>389</v>
      </c>
      <c r="C29" s="29" t="s">
        <v>343</v>
      </c>
      <c r="D29" s="29" t="s">
        <v>409</v>
      </c>
      <c r="E29" s="30"/>
      <c r="F29" s="38">
        <v>35</v>
      </c>
      <c r="G29" s="32"/>
      <c r="H29" s="38">
        <v>27</v>
      </c>
      <c r="I29" s="32"/>
      <c r="J29" s="33">
        <f>SUM(F29:F29:G29:H29:I29)</f>
        <v>62</v>
      </c>
      <c r="K29" s="40" t="str">
        <f>LOOKUP(J29,{0,1,50,60,70,80,90},{"","","E","D","C","B","A"})</f>
        <v>D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29" t="s">
        <v>59</v>
      </c>
      <c r="B30" s="29" t="s">
        <v>389</v>
      </c>
      <c r="C30" s="29" t="s">
        <v>410</v>
      </c>
      <c r="D30" s="29" t="s">
        <v>63</v>
      </c>
      <c r="E30" s="30"/>
      <c r="F30" s="38">
        <v>45</v>
      </c>
      <c r="G30" s="32"/>
      <c r="H30" s="38">
        <v>40</v>
      </c>
      <c r="I30" s="32"/>
      <c r="J30" s="33">
        <f>SUM(F30:F30:G30:H30:I30)</f>
        <v>85</v>
      </c>
      <c r="K30" s="40" t="str">
        <f>LOOKUP(J30,{0,1,50,60,70,80,90},{"","","E","D","C","B","A"})</f>
        <v>B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29" t="s">
        <v>61</v>
      </c>
      <c r="B31" s="29" t="s">
        <v>389</v>
      </c>
      <c r="C31" s="29" t="s">
        <v>32</v>
      </c>
      <c r="D31" s="29" t="s">
        <v>58</v>
      </c>
      <c r="E31" s="30"/>
      <c r="F31" s="38">
        <v>45</v>
      </c>
      <c r="G31" s="32"/>
      <c r="H31" s="38">
        <v>33</v>
      </c>
      <c r="I31" s="32"/>
      <c r="J31" s="33">
        <f>SUM(F31:F31:G31:H31:I31)</f>
        <v>78</v>
      </c>
      <c r="K31" s="40" t="str">
        <f>LOOKUP(J31,{0,1,50,60,70,80,90},{"","","E","D","C","B","A"})</f>
        <v>C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29" t="s">
        <v>64</v>
      </c>
      <c r="B32" s="29" t="s">
        <v>389</v>
      </c>
      <c r="C32" s="29" t="s">
        <v>205</v>
      </c>
      <c r="D32" s="29" t="s">
        <v>69</v>
      </c>
      <c r="E32" s="30"/>
      <c r="F32" s="38">
        <v>47</v>
      </c>
      <c r="G32" s="32"/>
      <c r="H32" s="38">
        <v>35</v>
      </c>
      <c r="I32" s="32"/>
      <c r="J32" s="33">
        <f>SUM(F32:F32:G32:H32:I32)</f>
        <v>82</v>
      </c>
      <c r="K32" s="40" t="str">
        <f>LOOKUP(J32,{0,1,50,60,70,80,90},{"","","E","D","C","B","A"})</f>
        <v>B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29" t="s">
        <v>66</v>
      </c>
      <c r="B33" s="29" t="s">
        <v>389</v>
      </c>
      <c r="C33" s="29" t="s">
        <v>411</v>
      </c>
      <c r="D33" s="29" t="s">
        <v>412</v>
      </c>
      <c r="E33" s="30"/>
      <c r="F33" s="38" t="s">
        <v>617</v>
      </c>
      <c r="G33" s="32">
        <v>46</v>
      </c>
      <c r="H33" s="38">
        <v>42</v>
      </c>
      <c r="I33" s="32"/>
      <c r="J33" s="33">
        <f>SUM(F33:F33:G33:H33:I33)</f>
        <v>88</v>
      </c>
      <c r="K33" s="40" t="str">
        <f>LOOKUP(J33,{0,1,50,60,70,80,90},{"","","E","D","C","B","A"})</f>
        <v>B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29" t="s">
        <v>67</v>
      </c>
      <c r="B34" s="29" t="s">
        <v>389</v>
      </c>
      <c r="C34" s="29" t="s">
        <v>81</v>
      </c>
      <c r="D34" s="29" t="s">
        <v>413</v>
      </c>
      <c r="E34" s="30"/>
      <c r="F34" s="38">
        <v>38</v>
      </c>
      <c r="G34" s="32"/>
      <c r="H34" s="38">
        <v>32</v>
      </c>
      <c r="I34" s="32"/>
      <c r="J34" s="33">
        <f>SUM(F34:F34:G34:H34:I34)</f>
        <v>70</v>
      </c>
      <c r="K34" s="40" t="str">
        <f>LOOKUP(J34,{0,1,50,60,70,80,90},{"","","E","D","C","B","A"})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29" t="s">
        <v>70</v>
      </c>
      <c r="B35" s="29" t="s">
        <v>389</v>
      </c>
      <c r="C35" s="29" t="s">
        <v>60</v>
      </c>
      <c r="D35" s="29" t="s">
        <v>218</v>
      </c>
      <c r="E35" s="30"/>
      <c r="F35" s="38">
        <v>42</v>
      </c>
      <c r="G35" s="32"/>
      <c r="H35" s="38">
        <v>40</v>
      </c>
      <c r="I35" s="32"/>
      <c r="J35" s="33">
        <f>SUM(F35:F35:G35:H35:I35)</f>
        <v>82</v>
      </c>
      <c r="K35" s="40" t="str">
        <f>LOOKUP(J35,{0,1,50,60,70,80,90},{"","","E","D","C","B","A"})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29" t="s">
        <v>72</v>
      </c>
      <c r="B36" s="29" t="s">
        <v>389</v>
      </c>
      <c r="C36" s="29" t="s">
        <v>163</v>
      </c>
      <c r="D36" s="29" t="s">
        <v>208</v>
      </c>
      <c r="E36" s="30"/>
      <c r="F36" s="38">
        <v>45</v>
      </c>
      <c r="G36" s="32"/>
      <c r="H36" s="38">
        <v>39</v>
      </c>
      <c r="I36" s="32"/>
      <c r="J36" s="33">
        <f>SUM(F36:F36:G36:H36:I36)</f>
        <v>84</v>
      </c>
      <c r="K36" s="40" t="str">
        <f>LOOKUP(J36,{0,1,50,60,70,80,90},{"","","E","D","C","B","A"})</f>
        <v>B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29" t="s">
        <v>74</v>
      </c>
      <c r="B37" s="29" t="s">
        <v>389</v>
      </c>
      <c r="C37" s="29" t="s">
        <v>17</v>
      </c>
      <c r="D37" s="29" t="s">
        <v>208</v>
      </c>
      <c r="E37" s="30"/>
      <c r="F37" s="38">
        <v>41</v>
      </c>
      <c r="G37" s="32"/>
      <c r="H37" s="38">
        <v>39</v>
      </c>
      <c r="I37" s="32"/>
      <c r="J37" s="33">
        <f>SUM(F37:F37:G37:H37:I37)</f>
        <v>80</v>
      </c>
      <c r="K37" s="40" t="str">
        <f>LOOKUP(J37,{0,1,50,60,70,80,90},{"","","E","D","C","B","A"})</f>
        <v>B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29" t="s">
        <v>75</v>
      </c>
      <c r="B38" s="29" t="s">
        <v>389</v>
      </c>
      <c r="C38" s="29" t="s">
        <v>345</v>
      </c>
      <c r="D38" s="29" t="s">
        <v>414</v>
      </c>
      <c r="E38" s="30"/>
      <c r="F38" s="38" t="s">
        <v>628</v>
      </c>
      <c r="G38" s="32">
        <v>40</v>
      </c>
      <c r="H38" s="38">
        <v>38</v>
      </c>
      <c r="I38" s="32"/>
      <c r="J38" s="33">
        <f>SUM(F38:F38:G38:H38:I38)</f>
        <v>78</v>
      </c>
      <c r="K38" s="40" t="str">
        <f>LOOKUP(J38,{0,1,50,60,70,80,90},{"","","E","D","C","B","A"})</f>
        <v>C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29" t="s">
        <v>77</v>
      </c>
      <c r="B39" s="29" t="s">
        <v>389</v>
      </c>
      <c r="C39" s="29" t="s">
        <v>38</v>
      </c>
      <c r="D39" s="29" t="s">
        <v>338</v>
      </c>
      <c r="E39" s="30"/>
      <c r="F39" s="38" t="s">
        <v>621</v>
      </c>
      <c r="G39" s="32">
        <v>40</v>
      </c>
      <c r="H39" s="38">
        <v>27</v>
      </c>
      <c r="I39" s="32"/>
      <c r="J39" s="33">
        <f>SUM(F39:F39:G39:H39:I39)</f>
        <v>67</v>
      </c>
      <c r="K39" s="40" t="str">
        <f>LOOKUP(J39,{0,1,50,60,70,80,90},{"","","E","D","C","B","A"})</f>
        <v>D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29" t="s">
        <v>78</v>
      </c>
      <c r="B40" s="29" t="s">
        <v>389</v>
      </c>
      <c r="C40" s="29" t="s">
        <v>415</v>
      </c>
      <c r="D40" s="29" t="s">
        <v>96</v>
      </c>
      <c r="E40" s="30"/>
      <c r="F40" s="38">
        <v>41</v>
      </c>
      <c r="G40" s="32"/>
      <c r="H40" s="38">
        <v>37</v>
      </c>
      <c r="I40" s="32"/>
      <c r="J40" s="33">
        <f>SUM(F40:F40:G40:H40:I40)</f>
        <v>78</v>
      </c>
      <c r="K40" s="40" t="str">
        <f>LOOKUP(J40,{0,1,50,60,70,80,90},{"","","E","D","C","B","A"})</f>
        <v>C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29" t="s">
        <v>80</v>
      </c>
      <c r="B41" s="29" t="s">
        <v>389</v>
      </c>
      <c r="C41" s="29" t="s">
        <v>105</v>
      </c>
      <c r="D41" s="29" t="s">
        <v>416</v>
      </c>
      <c r="E41" s="30"/>
      <c r="F41" s="38">
        <v>36</v>
      </c>
      <c r="G41" s="32"/>
      <c r="H41" s="38"/>
      <c r="I41" s="32"/>
      <c r="J41" s="33">
        <f>SUM(F41:F41:G41:H41:I41)</f>
        <v>36</v>
      </c>
      <c r="K41" s="40">
        <f>LOOKUP(J41,{0,1,50,60,70,80,90},{"","","E","D","C","B","A"})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29" t="s">
        <v>82</v>
      </c>
      <c r="B42" s="29" t="s">
        <v>389</v>
      </c>
      <c r="C42" s="29" t="s">
        <v>149</v>
      </c>
      <c r="D42" s="29" t="s">
        <v>43</v>
      </c>
      <c r="E42" s="30"/>
      <c r="F42" s="38">
        <v>35</v>
      </c>
      <c r="G42" s="32"/>
      <c r="H42" s="38">
        <v>35</v>
      </c>
      <c r="I42" s="32"/>
      <c r="J42" s="33">
        <f>SUM(F42:F42:G42:H42:I42)</f>
        <v>70</v>
      </c>
      <c r="K42" s="40" t="str">
        <f>LOOKUP(J42,{0,1,50,60,70,80,90},{"","","E","D","C","B","A"})</f>
        <v>C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29" t="s">
        <v>83</v>
      </c>
      <c r="B43" s="29" t="s">
        <v>389</v>
      </c>
      <c r="C43" s="29" t="s">
        <v>255</v>
      </c>
      <c r="D43" s="29" t="s">
        <v>417</v>
      </c>
      <c r="E43" s="30"/>
      <c r="F43" s="38">
        <v>39</v>
      </c>
      <c r="G43" s="32"/>
      <c r="H43" s="38">
        <v>23</v>
      </c>
      <c r="I43" s="32"/>
      <c r="J43" s="33">
        <f>SUM(F43:F43:G43:H43:I43)</f>
        <v>62</v>
      </c>
      <c r="K43" s="40" t="str">
        <f>LOOKUP(J43,{0,1,50,60,70,80,90},{"","","E","D","C","B","A"})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29" t="s">
        <v>84</v>
      </c>
      <c r="B44" s="29" t="s">
        <v>389</v>
      </c>
      <c r="C44" s="29" t="s">
        <v>17</v>
      </c>
      <c r="D44" s="29" t="s">
        <v>218</v>
      </c>
      <c r="E44" s="30"/>
      <c r="F44" s="38"/>
      <c r="G44" s="32">
        <v>48</v>
      </c>
      <c r="H44" s="38">
        <v>39</v>
      </c>
      <c r="I44" s="32"/>
      <c r="J44" s="33">
        <f>SUM(F44:F44:G44:H44:I44)</f>
        <v>87</v>
      </c>
      <c r="K44" s="40" t="str">
        <f>LOOKUP(J44,{0,1,50,60,70,80,90},{"","","E","D","C","B","A"})</f>
        <v>B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29" t="s">
        <v>86</v>
      </c>
      <c r="B45" s="29" t="s">
        <v>389</v>
      </c>
      <c r="C45" s="29" t="s">
        <v>100</v>
      </c>
      <c r="D45" s="29" t="s">
        <v>418</v>
      </c>
      <c r="E45" s="30"/>
      <c r="F45" s="38">
        <v>33</v>
      </c>
      <c r="G45" s="32"/>
      <c r="H45" s="38">
        <v>32</v>
      </c>
      <c r="I45" s="32"/>
      <c r="J45" s="33">
        <f>SUM(F45:F45:G45:H45:I45)</f>
        <v>65</v>
      </c>
      <c r="K45" s="40" t="str">
        <f>LOOKUP(J45,{0,1,50,60,70,80,90},{"","","E","D","C","B","A"})</f>
        <v>D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29" t="s">
        <v>88</v>
      </c>
      <c r="B46" s="29" t="s">
        <v>389</v>
      </c>
      <c r="C46" s="29" t="s">
        <v>152</v>
      </c>
      <c r="D46" s="29" t="s">
        <v>419</v>
      </c>
      <c r="E46" s="30"/>
      <c r="F46" s="38" t="s">
        <v>626</v>
      </c>
      <c r="G46" s="32">
        <v>32</v>
      </c>
      <c r="H46" s="38"/>
      <c r="I46" s="32"/>
      <c r="J46" s="33">
        <f>SUM(F46:F46:G46:H46:I46)</f>
        <v>32</v>
      </c>
      <c r="K46" s="40">
        <f>LOOKUP(J46,{0,1,50,60,70,80,90},{"","","E","D","C","B","A"})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 t="s">
        <v>89</v>
      </c>
      <c r="B47" s="29" t="s">
        <v>389</v>
      </c>
      <c r="C47" s="29" t="s">
        <v>420</v>
      </c>
      <c r="D47" s="29" t="s">
        <v>41</v>
      </c>
      <c r="E47" s="30"/>
      <c r="F47" s="38" t="s">
        <v>612</v>
      </c>
      <c r="G47" s="32">
        <v>48</v>
      </c>
      <c r="H47" s="38">
        <v>48</v>
      </c>
      <c r="I47" s="32"/>
      <c r="J47" s="33">
        <f>SUM(F47:F47:G47:H47:I47)</f>
        <v>96</v>
      </c>
      <c r="K47" s="40" t="str">
        <f>LOOKUP(J47,{0,1,50,60,70,80,90},{"","","E","D","C","B","A"})</f>
        <v>A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 t="s">
        <v>90</v>
      </c>
      <c r="B48" s="29" t="s">
        <v>389</v>
      </c>
      <c r="C48" s="29" t="s">
        <v>128</v>
      </c>
      <c r="D48" s="29" t="s">
        <v>208</v>
      </c>
      <c r="E48" s="30"/>
      <c r="F48" s="38">
        <v>49</v>
      </c>
      <c r="G48" s="32"/>
      <c r="H48" s="38">
        <v>41</v>
      </c>
      <c r="I48" s="32"/>
      <c r="J48" s="33">
        <f>SUM(F48:F48:G48:H48:I48)</f>
        <v>90</v>
      </c>
      <c r="K48" s="40" t="str">
        <f>LOOKUP(J48,{0,1,50,60,70,80,90},{"","","E","D","C","B","A"})</f>
        <v>A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 t="s">
        <v>93</v>
      </c>
      <c r="B49" s="29" t="s">
        <v>389</v>
      </c>
      <c r="C49" s="29" t="s">
        <v>421</v>
      </c>
      <c r="D49" s="29" t="s">
        <v>218</v>
      </c>
      <c r="E49" s="30"/>
      <c r="F49" s="38">
        <v>41</v>
      </c>
      <c r="G49" s="32"/>
      <c r="H49" s="38">
        <v>39</v>
      </c>
      <c r="I49" s="32"/>
      <c r="J49" s="33">
        <f>SUM(F49:F49:G49:H49:I49)</f>
        <v>80</v>
      </c>
      <c r="K49" s="40" t="str">
        <f>LOOKUP(J49,{0,1,50,60,70,80,90},{"","","E","D","C","B","A"})</f>
        <v>B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 t="s">
        <v>94</v>
      </c>
      <c r="B50" s="29" t="s">
        <v>389</v>
      </c>
      <c r="C50" s="29" t="s">
        <v>422</v>
      </c>
      <c r="D50" s="29" t="s">
        <v>96</v>
      </c>
      <c r="E50" s="30"/>
      <c r="F50" s="38">
        <v>47</v>
      </c>
      <c r="G50" s="32"/>
      <c r="H50" s="38">
        <v>43</v>
      </c>
      <c r="I50" s="32"/>
      <c r="J50" s="33">
        <f>SUM(F50:F50:G50:H50:I50)</f>
        <v>90</v>
      </c>
      <c r="K50" s="40" t="str">
        <f>LOOKUP(J50,{0,1,50,60,70,80,90},{"","","E","D","C","B","A"})</f>
        <v>A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 t="s">
        <v>97</v>
      </c>
      <c r="B51" s="29" t="s">
        <v>389</v>
      </c>
      <c r="C51" s="29" t="s">
        <v>17</v>
      </c>
      <c r="D51" s="29" t="s">
        <v>140</v>
      </c>
      <c r="E51" s="30"/>
      <c r="F51" s="38">
        <v>42</v>
      </c>
      <c r="G51" s="32"/>
      <c r="H51" s="38">
        <v>34</v>
      </c>
      <c r="I51" s="32"/>
      <c r="J51" s="33">
        <f>SUM(F51:F51:G51:H51:I51)</f>
        <v>76</v>
      </c>
      <c r="K51" s="40" t="str">
        <f>LOOKUP(J51,{0,1,50,60,70,80,90},{"","","E","D","C","B","A"})</f>
        <v>C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 t="s">
        <v>98</v>
      </c>
      <c r="B52" s="29" t="s">
        <v>389</v>
      </c>
      <c r="C52" s="29" t="s">
        <v>376</v>
      </c>
      <c r="D52" s="29" t="s">
        <v>423</v>
      </c>
      <c r="E52" s="30"/>
      <c r="F52" s="38">
        <v>36</v>
      </c>
      <c r="G52" s="32"/>
      <c r="H52" s="38">
        <v>34</v>
      </c>
      <c r="I52" s="32"/>
      <c r="J52" s="33">
        <f>SUM(F52:F52:G52:H52:I52)</f>
        <v>70</v>
      </c>
      <c r="K52" s="40" t="str">
        <f>LOOKUP(J52,{0,1,50,60,70,80,90},{"","","E","D","C","B","A"})</f>
        <v>C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 t="s">
        <v>102</v>
      </c>
      <c r="B53" s="29" t="s">
        <v>389</v>
      </c>
      <c r="C53" s="29" t="s">
        <v>71</v>
      </c>
      <c r="D53" s="29" t="s">
        <v>107</v>
      </c>
      <c r="E53" s="30"/>
      <c r="F53" s="38" t="s">
        <v>616</v>
      </c>
      <c r="G53" s="32">
        <v>50</v>
      </c>
      <c r="H53" s="38">
        <v>36</v>
      </c>
      <c r="I53" s="32"/>
      <c r="J53" s="33">
        <f>SUM(F53:F53:G53:H53:I53)</f>
        <v>86</v>
      </c>
      <c r="K53" s="40" t="str">
        <f>LOOKUP(J53,{0,1,50,60,70,80,90},{"","","E","D","C","B","A"})</f>
        <v>B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 t="s">
        <v>103</v>
      </c>
      <c r="B54" s="29" t="s">
        <v>389</v>
      </c>
      <c r="C54" s="29" t="s">
        <v>17</v>
      </c>
      <c r="D54" s="29" t="s">
        <v>248</v>
      </c>
      <c r="E54" s="30"/>
      <c r="F54" s="38">
        <v>40</v>
      </c>
      <c r="G54" s="32"/>
      <c r="H54" s="38">
        <v>30</v>
      </c>
      <c r="I54" s="32"/>
      <c r="J54" s="33">
        <f>SUM(F54:F54:G54:H54:I54)</f>
        <v>70</v>
      </c>
      <c r="K54" s="40" t="str">
        <f>LOOKUP(J54,{0,1,50,60,70,80,90},{"","","E","D","C","B","A"})</f>
        <v>C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 t="s">
        <v>104</v>
      </c>
      <c r="B55" s="29" t="s">
        <v>389</v>
      </c>
      <c r="C55" s="29" t="s">
        <v>48</v>
      </c>
      <c r="D55" s="29" t="s">
        <v>424</v>
      </c>
      <c r="E55" s="30"/>
      <c r="F55" s="38"/>
      <c r="G55" s="32">
        <v>47</v>
      </c>
      <c r="H55" s="38">
        <v>37</v>
      </c>
      <c r="I55" s="32"/>
      <c r="J55" s="33">
        <f>SUM(F55:F55:G55:H55:I55)</f>
        <v>84</v>
      </c>
      <c r="K55" s="40" t="str">
        <f>LOOKUP(J55,{0,1,50,60,70,80,90},{"","","E","D","C","B","A"})</f>
        <v>B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 t="s">
        <v>106</v>
      </c>
      <c r="B56" s="29" t="s">
        <v>389</v>
      </c>
      <c r="C56" s="29" t="s">
        <v>314</v>
      </c>
      <c r="D56" s="29" t="s">
        <v>69</v>
      </c>
      <c r="E56" s="30"/>
      <c r="F56" s="38" t="s">
        <v>637</v>
      </c>
      <c r="G56" s="32">
        <v>38</v>
      </c>
      <c r="H56" s="38">
        <v>0</v>
      </c>
      <c r="I56" s="32"/>
      <c r="J56" s="33">
        <f>SUM(F56:F56:G56:H56:I56)</f>
        <v>38</v>
      </c>
      <c r="K56" s="40">
        <f>LOOKUP(J56,{0,1,50,60,70,80,90},{"","","E","D","C","B","A"})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 t="s">
        <v>108</v>
      </c>
      <c r="B57" s="29" t="s">
        <v>389</v>
      </c>
      <c r="C57" s="29" t="s">
        <v>48</v>
      </c>
      <c r="D57" s="29" t="s">
        <v>425</v>
      </c>
      <c r="E57" s="30"/>
      <c r="F57" s="38">
        <v>38</v>
      </c>
      <c r="G57" s="32"/>
      <c r="H57" s="38">
        <v>36</v>
      </c>
      <c r="I57" s="32"/>
      <c r="J57" s="33">
        <f>SUM(F57:F57:G57:H57:I57)</f>
        <v>74</v>
      </c>
      <c r="K57" s="40" t="str">
        <f>LOOKUP(J57,{0,1,50,60,70,80,90},{"","","E","D","C","B","A"})</f>
        <v>C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 t="s">
        <v>110</v>
      </c>
      <c r="B58" s="29" t="s">
        <v>389</v>
      </c>
      <c r="C58" s="29" t="s">
        <v>71</v>
      </c>
      <c r="D58" s="29" t="s">
        <v>426</v>
      </c>
      <c r="E58" s="30"/>
      <c r="F58" s="38">
        <v>49</v>
      </c>
      <c r="G58" s="32"/>
      <c r="H58" s="38">
        <v>49</v>
      </c>
      <c r="I58" s="32"/>
      <c r="J58" s="33">
        <f>SUM(F58:F58:G58:H58:I58)</f>
        <v>98</v>
      </c>
      <c r="K58" s="40" t="str">
        <f>LOOKUP(J58,{0,1,50,60,70,80,90},{"","","E","D","C","B","A"})</f>
        <v>A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 t="s">
        <v>113</v>
      </c>
      <c r="B59" s="29" t="s">
        <v>389</v>
      </c>
      <c r="C59" s="29" t="s">
        <v>427</v>
      </c>
      <c r="D59" s="29" t="s">
        <v>43</v>
      </c>
      <c r="E59" s="30"/>
      <c r="F59" s="38">
        <v>40</v>
      </c>
      <c r="G59" s="32"/>
      <c r="H59" s="38">
        <v>0</v>
      </c>
      <c r="I59" s="32"/>
      <c r="J59" s="33">
        <f>SUM(F59:F59:G59:H59:I59)</f>
        <v>40</v>
      </c>
      <c r="K59" s="40">
        <f>LOOKUP(J59,{0,1,50,60,70,80,90},{"","","E","D","C","B","A"})</f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 t="s">
        <v>114</v>
      </c>
      <c r="B60" s="29" t="s">
        <v>389</v>
      </c>
      <c r="C60" s="29" t="s">
        <v>17</v>
      </c>
      <c r="D60" s="29" t="s">
        <v>428</v>
      </c>
      <c r="E60" s="30"/>
      <c r="F60" s="38">
        <v>26</v>
      </c>
      <c r="G60" s="32"/>
      <c r="H60" s="38">
        <v>34</v>
      </c>
      <c r="I60" s="32"/>
      <c r="J60" s="33">
        <f>SUM(F60:F60:G60:H60:I60)</f>
        <v>60</v>
      </c>
      <c r="K60" s="40" t="str">
        <f>LOOKUP(J60,{0,1,50,60,70,80,90},{"","","E","D","C","B","A"})</f>
        <v>D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 t="s">
        <v>429</v>
      </c>
      <c r="B61" s="29" t="s">
        <v>389</v>
      </c>
      <c r="C61" s="29" t="s">
        <v>430</v>
      </c>
      <c r="D61" s="29" t="s">
        <v>431</v>
      </c>
      <c r="E61" s="30"/>
      <c r="F61" s="38">
        <v>47</v>
      </c>
      <c r="G61" s="32"/>
      <c r="H61" s="38">
        <v>36</v>
      </c>
      <c r="I61" s="32"/>
      <c r="J61" s="33">
        <f>SUM(F61:F61:G61:H61:I61)</f>
        <v>83</v>
      </c>
      <c r="K61" s="40" t="str">
        <f>LOOKUP(J61,{0,1,50,60,70,80,90},{"","","E","D","C","B","A"})</f>
        <v>B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 t="s">
        <v>115</v>
      </c>
      <c r="B62" s="29" t="s">
        <v>389</v>
      </c>
      <c r="C62" s="29" t="s">
        <v>48</v>
      </c>
      <c r="D62" s="29" t="s">
        <v>432</v>
      </c>
      <c r="E62" s="30"/>
      <c r="F62" s="38">
        <v>33</v>
      </c>
      <c r="G62" s="32"/>
      <c r="H62" s="38">
        <v>37</v>
      </c>
      <c r="I62" s="32"/>
      <c r="J62" s="33">
        <f>SUM(F62:F62:G62:H62:I62)</f>
        <v>70</v>
      </c>
      <c r="K62" s="40" t="str">
        <f>LOOKUP(J62,{0,1,50,60,70,80,90},{"","","E","D","C","B","A"})</f>
        <v>C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 t="s">
        <v>116</v>
      </c>
      <c r="B63" s="29" t="s">
        <v>389</v>
      </c>
      <c r="C63" s="29" t="s">
        <v>433</v>
      </c>
      <c r="D63" s="29" t="s">
        <v>434</v>
      </c>
      <c r="E63" s="30"/>
      <c r="F63" s="38"/>
      <c r="G63" s="32"/>
      <c r="H63" s="38"/>
      <c r="I63" s="32"/>
      <c r="J63" s="33">
        <f>SUM(F63:F63:G63:H63:I63)</f>
        <v>0</v>
      </c>
      <c r="K63" s="40">
        <f>LOOKUP(J63,{0,1,50,60,70,80,90},{"","","E","D","C","B","A"})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 t="s">
        <v>119</v>
      </c>
      <c r="B64" s="29" t="s">
        <v>389</v>
      </c>
      <c r="C64" s="29" t="s">
        <v>435</v>
      </c>
      <c r="D64" s="29" t="s">
        <v>436</v>
      </c>
      <c r="E64" s="30"/>
      <c r="F64" s="38">
        <v>41</v>
      </c>
      <c r="G64" s="32"/>
      <c r="H64" s="38">
        <v>35</v>
      </c>
      <c r="I64" s="32"/>
      <c r="J64" s="33">
        <f>SUM(F64:F64:G64:H64:I64)</f>
        <v>76</v>
      </c>
      <c r="K64" s="40" t="str">
        <f>LOOKUP(J64,{0,1,50,60,70,80,90},{"","","E","D","C","B","A"})</f>
        <v>C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 t="s">
        <v>120</v>
      </c>
      <c r="B65" s="29" t="s">
        <v>389</v>
      </c>
      <c r="C65" s="29" t="s">
        <v>99</v>
      </c>
      <c r="D65" s="29" t="s">
        <v>131</v>
      </c>
      <c r="E65" s="30"/>
      <c r="F65" s="38">
        <v>45</v>
      </c>
      <c r="G65" s="32"/>
      <c r="H65" s="38">
        <v>39</v>
      </c>
      <c r="I65" s="32"/>
      <c r="J65" s="33">
        <f>SUM(F65:F65:G65:H65:I65)</f>
        <v>84</v>
      </c>
      <c r="K65" s="40" t="str">
        <f>LOOKUP(J65,{0,1,50,60,70,80,90},{"","","E","D","C","B","A"})</f>
        <v>B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 t="s">
        <v>123</v>
      </c>
      <c r="B66" s="29" t="s">
        <v>389</v>
      </c>
      <c r="C66" s="29" t="s">
        <v>437</v>
      </c>
      <c r="D66" s="29" t="s">
        <v>24</v>
      </c>
      <c r="E66" s="30"/>
      <c r="F66" s="38">
        <v>49</v>
      </c>
      <c r="G66" s="32"/>
      <c r="H66" s="38">
        <v>41</v>
      </c>
      <c r="I66" s="32"/>
      <c r="J66" s="33">
        <f>SUM(F66:F66:G66:H66:I66)</f>
        <v>90</v>
      </c>
      <c r="K66" s="40" t="str">
        <f>LOOKUP(J66,{0,1,50,60,70,80,90},{"","","E","D","C","B","A"})</f>
        <v>A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 t="s">
        <v>438</v>
      </c>
      <c r="B67" s="29" t="s">
        <v>389</v>
      </c>
      <c r="C67" s="29" t="s">
        <v>439</v>
      </c>
      <c r="D67" s="29" t="s">
        <v>24</v>
      </c>
      <c r="E67" s="30"/>
      <c r="F67" s="38">
        <v>41</v>
      </c>
      <c r="G67" s="32"/>
      <c r="H67" s="38">
        <v>44</v>
      </c>
      <c r="I67" s="32"/>
      <c r="J67" s="33">
        <f>SUM(F67:F67:G67:H67:I67)</f>
        <v>85</v>
      </c>
      <c r="K67" s="40" t="str">
        <f>LOOKUP(J67,{0,1,50,60,70,80,90},{"","","E","D","C","B","A"})</f>
        <v>B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 t="s">
        <v>125</v>
      </c>
      <c r="B68" s="29" t="s">
        <v>389</v>
      </c>
      <c r="C68" s="29" t="s">
        <v>440</v>
      </c>
      <c r="D68" s="29" t="s">
        <v>441</v>
      </c>
      <c r="E68" s="30"/>
      <c r="F68" s="38">
        <v>37</v>
      </c>
      <c r="G68" s="32"/>
      <c r="H68" s="38">
        <v>30</v>
      </c>
      <c r="I68" s="32"/>
      <c r="J68" s="33">
        <f>SUM(F68:F68:G68:H68:I68)</f>
        <v>67</v>
      </c>
      <c r="K68" s="40" t="str">
        <f>LOOKUP(J68,{0,1,50,60,70,80,90},{"","","E","D","C","B","A"})</f>
        <v>D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 t="s">
        <v>127</v>
      </c>
      <c r="B69" s="29" t="s">
        <v>389</v>
      </c>
      <c r="C69" s="29" t="s">
        <v>79</v>
      </c>
      <c r="D69" s="29" t="s">
        <v>442</v>
      </c>
      <c r="E69" s="30"/>
      <c r="F69" s="38">
        <v>50</v>
      </c>
      <c r="G69" s="32"/>
      <c r="H69" s="38">
        <v>40</v>
      </c>
      <c r="I69" s="32"/>
      <c r="J69" s="33">
        <f>SUM(F69:F69:G69:H69:I69)</f>
        <v>90</v>
      </c>
      <c r="K69" s="40" t="str">
        <f>LOOKUP(J69,{0,1,50,60,70,80,90},{"","","E","D","C","B","A"})</f>
        <v>A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 t="s">
        <v>129</v>
      </c>
      <c r="B70" s="29" t="s">
        <v>389</v>
      </c>
      <c r="C70" s="29" t="s">
        <v>293</v>
      </c>
      <c r="D70" s="29" t="s">
        <v>418</v>
      </c>
      <c r="E70" s="30"/>
      <c r="F70" s="38"/>
      <c r="G70" s="32"/>
      <c r="H70" s="38"/>
      <c r="I70" s="32"/>
      <c r="J70" s="33">
        <f>SUM(F70:F70:G70:H70:I70)</f>
        <v>0</v>
      </c>
      <c r="K70" s="40">
        <f>LOOKUP(J70,{0,1,50,60,70,80,90},{"","","E","D","C","B","A"})</f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 t="s">
        <v>130</v>
      </c>
      <c r="B71" s="29" t="s">
        <v>389</v>
      </c>
      <c r="C71" s="29" t="s">
        <v>126</v>
      </c>
      <c r="D71" s="29" t="s">
        <v>33</v>
      </c>
      <c r="E71" s="30"/>
      <c r="F71" s="38">
        <v>48</v>
      </c>
      <c r="G71" s="32"/>
      <c r="H71" s="38">
        <v>37</v>
      </c>
      <c r="I71" s="32"/>
      <c r="J71" s="33">
        <f>SUM(F71:F71:G71:H71:I71)</f>
        <v>85</v>
      </c>
      <c r="K71" s="40" t="str">
        <f>LOOKUP(J71,{0,1,50,60,70,80,90},{"","","E","D","C","B","A"})</f>
        <v>B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 t="s">
        <v>132</v>
      </c>
      <c r="B72" s="29" t="s">
        <v>389</v>
      </c>
      <c r="C72" s="29" t="s">
        <v>60</v>
      </c>
      <c r="D72" s="29" t="s">
        <v>208</v>
      </c>
      <c r="E72" s="30"/>
      <c r="F72" s="38">
        <v>46</v>
      </c>
      <c r="G72" s="32"/>
      <c r="H72" s="38">
        <v>48</v>
      </c>
      <c r="I72" s="32"/>
      <c r="J72" s="33">
        <f>SUM(F72:F72:G72:H72:I72)</f>
        <v>94</v>
      </c>
      <c r="K72" s="40" t="str">
        <f>LOOKUP(J72,{0,1,50,60,70,80,90},{"","","E","D","C","B","A"})</f>
        <v>A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 t="s">
        <v>134</v>
      </c>
      <c r="B73" s="29" t="s">
        <v>389</v>
      </c>
      <c r="C73" s="29" t="s">
        <v>443</v>
      </c>
      <c r="D73" s="29" t="s">
        <v>444</v>
      </c>
      <c r="E73" s="30"/>
      <c r="F73" s="38">
        <v>46</v>
      </c>
      <c r="G73" s="32"/>
      <c r="H73" s="38">
        <v>36</v>
      </c>
      <c r="I73" s="32"/>
      <c r="J73" s="33">
        <f>SUM(F73:F73:G73:H73:I73)</f>
        <v>82</v>
      </c>
      <c r="K73" s="40" t="str">
        <f>LOOKUP(J73,{0,1,50,60,70,80,90},{"","","E","D","C","B","A"})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 t="s">
        <v>136</v>
      </c>
      <c r="B74" s="29" t="s">
        <v>389</v>
      </c>
      <c r="C74" s="29" t="s">
        <v>62</v>
      </c>
      <c r="D74" s="29" t="s">
        <v>445</v>
      </c>
      <c r="E74" s="30"/>
      <c r="F74" s="38">
        <v>45</v>
      </c>
      <c r="G74" s="32"/>
      <c r="H74" s="38">
        <v>39</v>
      </c>
      <c r="I74" s="32"/>
      <c r="J74" s="33">
        <f>SUM(F74:F74:G74:H74:I74)</f>
        <v>84</v>
      </c>
      <c r="K74" s="40" t="str">
        <f>LOOKUP(J74,{0,1,50,60,70,80,90},{"","","E","D","C","B","A"})</f>
        <v>B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 t="s">
        <v>137</v>
      </c>
      <c r="B75" s="29" t="s">
        <v>389</v>
      </c>
      <c r="C75" s="29" t="s">
        <v>366</v>
      </c>
      <c r="D75" s="29" t="s">
        <v>446</v>
      </c>
      <c r="E75" s="30"/>
      <c r="F75" s="38">
        <v>47</v>
      </c>
      <c r="G75" s="32"/>
      <c r="H75" s="38">
        <v>43</v>
      </c>
      <c r="I75" s="32"/>
      <c r="J75" s="33">
        <f>SUM(F75:F75:G75:H75:I75)</f>
        <v>90</v>
      </c>
      <c r="K75" s="40" t="str">
        <f>LOOKUP(J75,{0,1,50,60,70,80,90},{"","","E","D","C","B","A"})</f>
        <v>A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 t="s">
        <v>139</v>
      </c>
      <c r="B76" s="29" t="s">
        <v>389</v>
      </c>
      <c r="C76" s="29" t="s">
        <v>121</v>
      </c>
      <c r="D76" s="29" t="s">
        <v>447</v>
      </c>
      <c r="E76" s="30"/>
      <c r="F76" s="38" t="s">
        <v>626</v>
      </c>
      <c r="G76" s="32">
        <v>38</v>
      </c>
      <c r="H76" s="38">
        <v>24</v>
      </c>
      <c r="I76" s="32"/>
      <c r="J76" s="33">
        <f>SUM(F76:F76:G76:H76:I76)</f>
        <v>62</v>
      </c>
      <c r="K76" s="40" t="str">
        <f>LOOKUP(J76,{0,1,50,60,70,80,90},{"","","E","D","C","B","A"})</f>
        <v>D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 t="s">
        <v>448</v>
      </c>
      <c r="B77" s="29" t="s">
        <v>389</v>
      </c>
      <c r="C77" s="29" t="s">
        <v>81</v>
      </c>
      <c r="D77" s="29" t="s">
        <v>449</v>
      </c>
      <c r="E77" s="30"/>
      <c r="F77" s="38">
        <v>37</v>
      </c>
      <c r="G77" s="32"/>
      <c r="H77" s="38">
        <v>31</v>
      </c>
      <c r="I77" s="32"/>
      <c r="J77" s="33">
        <f>SUM(F77:F77:G77:H77:I77)</f>
        <v>68</v>
      </c>
      <c r="K77" s="40" t="str">
        <f>LOOKUP(J77,{0,1,50,60,70,80,90},{"","","E","D","C","B","A"})</f>
        <v>D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 t="s">
        <v>141</v>
      </c>
      <c r="B78" s="29" t="s">
        <v>389</v>
      </c>
      <c r="C78" s="29" t="s">
        <v>48</v>
      </c>
      <c r="D78" s="29" t="s">
        <v>52</v>
      </c>
      <c r="E78" s="30"/>
      <c r="F78" s="38"/>
      <c r="G78" s="32"/>
      <c r="H78" s="38"/>
      <c r="I78" s="32"/>
      <c r="J78" s="33">
        <f>SUM(F78:F78:G78:H78:I78)</f>
        <v>0</v>
      </c>
      <c r="K78" s="40">
        <f>LOOKUP(J78,{0,1,50,60,70,80,90},{"","","E","D","C","B","A"})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 t="s">
        <v>142</v>
      </c>
      <c r="B79" s="29" t="s">
        <v>389</v>
      </c>
      <c r="C79" s="29" t="s">
        <v>214</v>
      </c>
      <c r="D79" s="29" t="s">
        <v>450</v>
      </c>
      <c r="E79" s="30"/>
      <c r="F79" s="38">
        <v>43</v>
      </c>
      <c r="G79" s="32"/>
      <c r="H79" s="38">
        <v>37</v>
      </c>
      <c r="I79" s="32"/>
      <c r="J79" s="33">
        <f>SUM(F79:F79:G79:H79:I79)</f>
        <v>80</v>
      </c>
      <c r="K79" s="40" t="str">
        <f>LOOKUP(J79,{0,1,50,60,70,80,90},{"","","E","D","C","B","A"})</f>
        <v>B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 t="s">
        <v>144</v>
      </c>
      <c r="B80" s="29" t="s">
        <v>389</v>
      </c>
      <c r="C80" s="29" t="s">
        <v>451</v>
      </c>
      <c r="D80" s="29" t="s">
        <v>452</v>
      </c>
      <c r="E80" s="30"/>
      <c r="F80" s="38">
        <v>39</v>
      </c>
      <c r="G80" s="32"/>
      <c r="H80" s="38">
        <v>25</v>
      </c>
      <c r="I80" s="32"/>
      <c r="J80" s="33">
        <f>SUM(F80:F80:G80:H80:I80)</f>
        <v>64</v>
      </c>
      <c r="K80" s="40" t="str">
        <f>LOOKUP(J80,{0,1,50,60,70,80,90},{"","","E","D","C","B","A"})</f>
        <v>D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 t="s">
        <v>145</v>
      </c>
      <c r="B81" s="29" t="s">
        <v>389</v>
      </c>
      <c r="C81" s="29" t="s">
        <v>453</v>
      </c>
      <c r="D81" s="29" t="s">
        <v>225</v>
      </c>
      <c r="E81" s="30"/>
      <c r="F81" s="38">
        <v>42</v>
      </c>
      <c r="G81" s="32"/>
      <c r="H81" s="38">
        <v>38</v>
      </c>
      <c r="I81" s="32"/>
      <c r="J81" s="33">
        <f>SUM(F81:F81:G81:H81:I81)</f>
        <v>80</v>
      </c>
      <c r="K81" s="40" t="str">
        <f>LOOKUP(J81,{0,1,50,60,70,80,90},{"","","E","D","C","B","A"})</f>
        <v>B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 t="s">
        <v>146</v>
      </c>
      <c r="B82" s="29" t="s">
        <v>389</v>
      </c>
      <c r="C82" s="29" t="s">
        <v>454</v>
      </c>
      <c r="D82" s="29" t="s">
        <v>288</v>
      </c>
      <c r="E82" s="30"/>
      <c r="F82" s="38">
        <v>36</v>
      </c>
      <c r="G82" s="32"/>
      <c r="H82" s="38">
        <v>36</v>
      </c>
      <c r="I82" s="32"/>
      <c r="J82" s="33">
        <f>SUM(F82:F82:G82:H82:I82)</f>
        <v>72</v>
      </c>
      <c r="K82" s="40" t="str">
        <f>LOOKUP(J82,{0,1,50,60,70,80,90},{"","","E","D","C","B","A"})</f>
        <v>C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 t="s">
        <v>148</v>
      </c>
      <c r="B83" s="29" t="s">
        <v>389</v>
      </c>
      <c r="C83" s="29" t="s">
        <v>163</v>
      </c>
      <c r="D83" s="29" t="s">
        <v>455</v>
      </c>
      <c r="E83" s="30"/>
      <c r="F83" s="38" t="s">
        <v>612</v>
      </c>
      <c r="G83" s="32">
        <v>45</v>
      </c>
      <c r="H83" s="38">
        <v>35</v>
      </c>
      <c r="I83" s="32"/>
      <c r="J83" s="33">
        <f>SUM(F83:F83:G83:H83:I83)</f>
        <v>80</v>
      </c>
      <c r="K83" s="40" t="str">
        <f>LOOKUP(J83,{0,1,50,60,70,80,90},{"","","E","D","C","B","A"})</f>
        <v>B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 t="s">
        <v>456</v>
      </c>
      <c r="B84" s="29" t="s">
        <v>389</v>
      </c>
      <c r="C84" s="29" t="s">
        <v>366</v>
      </c>
      <c r="D84" s="29" t="s">
        <v>213</v>
      </c>
      <c r="E84" s="30"/>
      <c r="F84" s="38">
        <v>49</v>
      </c>
      <c r="G84" s="32"/>
      <c r="H84" s="38">
        <v>44</v>
      </c>
      <c r="I84" s="32"/>
      <c r="J84" s="33">
        <f>SUM(F84:F84:G84:H84:I84)</f>
        <v>93</v>
      </c>
      <c r="K84" s="40" t="str">
        <f>LOOKUP(J84,{0,1,50,60,70,80,90},{"","","E","D","C","B","A"})</f>
        <v>A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 t="s">
        <v>150</v>
      </c>
      <c r="B85" s="29" t="s">
        <v>389</v>
      </c>
      <c r="C85" s="29" t="s">
        <v>117</v>
      </c>
      <c r="D85" s="29" t="s">
        <v>457</v>
      </c>
      <c r="E85" s="30"/>
      <c r="F85" s="38">
        <v>44</v>
      </c>
      <c r="G85" s="32"/>
      <c r="H85" s="38">
        <v>36</v>
      </c>
      <c r="I85" s="32"/>
      <c r="J85" s="33">
        <f>SUM(F85:F85:G85:H85:I85)</f>
        <v>80</v>
      </c>
      <c r="K85" s="40" t="str">
        <f>LOOKUP(J85,{0,1,50,60,70,80,90},{"","","E","D","C","B","A"})</f>
        <v>B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 t="s">
        <v>151</v>
      </c>
      <c r="B86" s="29" t="s">
        <v>389</v>
      </c>
      <c r="C86" s="29" t="s">
        <v>85</v>
      </c>
      <c r="D86" s="29" t="s">
        <v>458</v>
      </c>
      <c r="E86" s="30"/>
      <c r="F86" s="38" t="s">
        <v>617</v>
      </c>
      <c r="G86" s="32">
        <v>46</v>
      </c>
      <c r="H86" s="38">
        <v>39</v>
      </c>
      <c r="I86" s="32"/>
      <c r="J86" s="33">
        <f>SUM(F86:F86:G86:H86:I86)</f>
        <v>85</v>
      </c>
      <c r="K86" s="40" t="str">
        <f>LOOKUP(J86,{0,1,50,60,70,80,90},{"","","E","D","C","B","A"})</f>
        <v>B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 t="s">
        <v>153</v>
      </c>
      <c r="B87" s="29" t="s">
        <v>389</v>
      </c>
      <c r="C87" s="29" t="s">
        <v>71</v>
      </c>
      <c r="D87" s="29" t="s">
        <v>459</v>
      </c>
      <c r="E87" s="30"/>
      <c r="F87" s="38">
        <v>50</v>
      </c>
      <c r="G87" s="32"/>
      <c r="H87" s="38">
        <v>42</v>
      </c>
      <c r="I87" s="32"/>
      <c r="J87" s="33">
        <f>SUM(F87:F87:G87:H87:I87)</f>
        <v>92</v>
      </c>
      <c r="K87" s="40" t="str">
        <f>LOOKUP(J87,{0,1,50,60,70,80,90},{"","","E","D","C","B","A"})</f>
        <v>A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 t="s">
        <v>154</v>
      </c>
      <c r="B88" s="29" t="s">
        <v>389</v>
      </c>
      <c r="C88" s="29" t="s">
        <v>427</v>
      </c>
      <c r="D88" s="29" t="s">
        <v>101</v>
      </c>
      <c r="E88" s="30"/>
      <c r="F88" s="38" t="s">
        <v>629</v>
      </c>
      <c r="G88" s="32">
        <v>44</v>
      </c>
      <c r="H88" s="38">
        <v>34</v>
      </c>
      <c r="I88" s="32"/>
      <c r="J88" s="33">
        <f>SUM(F88:F88:G88:H88:I88)</f>
        <v>78</v>
      </c>
      <c r="K88" s="40" t="str">
        <f>LOOKUP(J88,{0,1,50,60,70,80,90},{"","","E","D","C","B","A"})</f>
        <v>C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 t="s">
        <v>156</v>
      </c>
      <c r="B89" s="29" t="s">
        <v>389</v>
      </c>
      <c r="C89" s="29" t="s">
        <v>15</v>
      </c>
      <c r="D89" s="29" t="s">
        <v>459</v>
      </c>
      <c r="E89" s="30"/>
      <c r="F89" s="38">
        <v>41</v>
      </c>
      <c r="G89" s="32"/>
      <c r="H89" s="38"/>
      <c r="I89" s="32"/>
      <c r="J89" s="33">
        <f>SUM(F89:F89:G89:H89:I89)</f>
        <v>41</v>
      </c>
      <c r="K89" s="40">
        <f>LOOKUP(J89,{0,1,50,60,70,80,90},{"","","E","D","C","B","A"})</f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 t="s">
        <v>157</v>
      </c>
      <c r="B90" s="29" t="s">
        <v>389</v>
      </c>
      <c r="C90" s="29" t="s">
        <v>138</v>
      </c>
      <c r="D90" s="29" t="s">
        <v>213</v>
      </c>
      <c r="E90" s="30"/>
      <c r="F90" s="38">
        <v>39</v>
      </c>
      <c r="G90" s="32"/>
      <c r="H90" s="38"/>
      <c r="I90" s="32"/>
      <c r="J90" s="33">
        <f>SUM(F90:F90:G90:H90:I90)</f>
        <v>39</v>
      </c>
      <c r="K90" s="40">
        <f>LOOKUP(J90,{0,1,50,60,70,80,90},{"","","E","D","C","B","A"})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 t="s">
        <v>158</v>
      </c>
      <c r="B91" s="29" t="s">
        <v>389</v>
      </c>
      <c r="C91" s="29" t="s">
        <v>460</v>
      </c>
      <c r="D91" s="29" t="s">
        <v>461</v>
      </c>
      <c r="E91" s="30"/>
      <c r="F91" s="38">
        <v>47</v>
      </c>
      <c r="G91" s="32"/>
      <c r="H91" s="38">
        <v>25</v>
      </c>
      <c r="I91" s="32"/>
      <c r="J91" s="33">
        <f>SUM(F91:F91:G91:H91:I91)</f>
        <v>72</v>
      </c>
      <c r="K91" s="40" t="str">
        <f>LOOKUP(J91,{0,1,50,60,70,80,90},{"","","E","D","C","B","A"})</f>
        <v>C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 t="s">
        <v>159</v>
      </c>
      <c r="B92" s="29" t="s">
        <v>389</v>
      </c>
      <c r="C92" s="29" t="s">
        <v>462</v>
      </c>
      <c r="D92" s="29" t="s">
        <v>463</v>
      </c>
      <c r="E92" s="30"/>
      <c r="F92" s="38"/>
      <c r="G92" s="32"/>
      <c r="H92" s="38"/>
      <c r="I92" s="32"/>
      <c r="J92" s="33">
        <f>SUM(F92:F92:G92:H92:I92)</f>
        <v>0</v>
      </c>
      <c r="K92" s="40">
        <f>LOOKUP(J92,{0,1,50,60,70,80,90},{"","","E","D","C","B","A"})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 t="s">
        <v>161</v>
      </c>
      <c r="B93" s="29" t="s">
        <v>389</v>
      </c>
      <c r="C93" s="29" t="s">
        <v>321</v>
      </c>
      <c r="D93" s="29" t="s">
        <v>390</v>
      </c>
      <c r="E93" s="30"/>
      <c r="F93" s="38">
        <v>23</v>
      </c>
      <c r="G93" s="32"/>
      <c r="H93" s="38">
        <v>31</v>
      </c>
      <c r="I93" s="32"/>
      <c r="J93" s="33">
        <f>SUM(F93:F93:G93:H93:I93)</f>
        <v>54</v>
      </c>
      <c r="K93" s="40" t="str">
        <f>LOOKUP(J93,{0,1,50,60,70,80,90},{"","","E","D","C","B","A"})</f>
        <v>E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 t="s">
        <v>162</v>
      </c>
      <c r="B94" s="29" t="s">
        <v>389</v>
      </c>
      <c r="C94" s="29" t="s">
        <v>245</v>
      </c>
      <c r="D94" s="29" t="s">
        <v>277</v>
      </c>
      <c r="E94" s="30"/>
      <c r="F94" s="38"/>
      <c r="G94" s="32"/>
      <c r="H94" s="38"/>
      <c r="I94" s="32"/>
      <c r="J94" s="33">
        <f>SUM(F94:F94:G94:H94:I94)</f>
        <v>0</v>
      </c>
      <c r="K94" s="40">
        <f>LOOKUP(J94,{0,1,50,60,70,80,90},{"","","E","D","C","B","A"})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 t="s">
        <v>164</v>
      </c>
      <c r="B95" s="29" t="s">
        <v>389</v>
      </c>
      <c r="C95" s="29" t="s">
        <v>464</v>
      </c>
      <c r="D95" s="29" t="s">
        <v>122</v>
      </c>
      <c r="E95" s="30"/>
      <c r="F95" s="38">
        <v>46</v>
      </c>
      <c r="G95" s="32"/>
      <c r="H95" s="38">
        <v>39</v>
      </c>
      <c r="I95" s="32"/>
      <c r="J95" s="33">
        <f>SUM(F95:F95:G95:H95:I95)</f>
        <v>85</v>
      </c>
      <c r="K95" s="40" t="str">
        <f>LOOKUP(J95,{0,1,50,60,70,80,90},{"","","E","D","C","B","A"})</f>
        <v>B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 t="s">
        <v>166</v>
      </c>
      <c r="B96" s="29" t="s">
        <v>389</v>
      </c>
      <c r="C96" s="29" t="s">
        <v>126</v>
      </c>
      <c r="D96" s="29" t="s">
        <v>465</v>
      </c>
      <c r="E96" s="30"/>
      <c r="F96" s="38">
        <v>50</v>
      </c>
      <c r="G96" s="32"/>
      <c r="H96" s="38">
        <v>37</v>
      </c>
      <c r="I96" s="32"/>
      <c r="J96" s="33">
        <f>SUM(F96:F96:G96:H96:I96)</f>
        <v>87</v>
      </c>
      <c r="K96" s="40" t="str">
        <f>LOOKUP(J96,{0,1,50,60,70,80,90},{"","","E","D","C","B","A"})</f>
        <v>B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 t="s">
        <v>167</v>
      </c>
      <c r="B97" s="29" t="s">
        <v>389</v>
      </c>
      <c r="C97" s="29" t="s">
        <v>71</v>
      </c>
      <c r="D97" s="29" t="s">
        <v>218</v>
      </c>
      <c r="E97" s="30"/>
      <c r="F97" s="38" t="s">
        <v>629</v>
      </c>
      <c r="G97" s="32">
        <v>45</v>
      </c>
      <c r="H97" s="38">
        <v>40</v>
      </c>
      <c r="I97" s="32"/>
      <c r="J97" s="33">
        <f>SUM(F97:F97:G97:H97:I97)</f>
        <v>85</v>
      </c>
      <c r="K97" s="40" t="str">
        <f>LOOKUP(J97,{0,1,50,60,70,80,90},{"","","E","D","C","B","A"})</f>
        <v>B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 t="s">
        <v>168</v>
      </c>
      <c r="B98" s="29" t="s">
        <v>389</v>
      </c>
      <c r="C98" s="29" t="s">
        <v>68</v>
      </c>
      <c r="D98" s="29" t="s">
        <v>414</v>
      </c>
      <c r="E98" s="30"/>
      <c r="F98" s="38" t="s">
        <v>630</v>
      </c>
      <c r="G98" s="32">
        <v>42</v>
      </c>
      <c r="H98" s="38">
        <v>38</v>
      </c>
      <c r="I98" s="32"/>
      <c r="J98" s="33">
        <f>SUM(F98:F98:G98:H98:I98)</f>
        <v>80</v>
      </c>
      <c r="K98" s="40" t="str">
        <f>LOOKUP(J98,{0,1,50,60,70,80,90},{"","","E","D","C","B","A"})</f>
        <v>B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 t="s">
        <v>169</v>
      </c>
      <c r="B99" s="29" t="s">
        <v>389</v>
      </c>
      <c r="C99" s="29" t="s">
        <v>163</v>
      </c>
      <c r="D99" s="29" t="s">
        <v>466</v>
      </c>
      <c r="E99" s="30"/>
      <c r="F99" s="38">
        <v>31</v>
      </c>
      <c r="G99" s="32"/>
      <c r="H99" s="38">
        <v>19</v>
      </c>
      <c r="I99" s="32"/>
      <c r="J99" s="33">
        <f>SUM(F99:F99:G99:H99:I99)</f>
        <v>50</v>
      </c>
      <c r="K99" s="40" t="str">
        <f>LOOKUP(J99,{0,1,50,60,70,80,90},{"","","E","D","C","B","A"})</f>
        <v>E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 t="s">
        <v>170</v>
      </c>
      <c r="B100" s="29" t="s">
        <v>389</v>
      </c>
      <c r="C100" s="29" t="s">
        <v>71</v>
      </c>
      <c r="D100" s="29" t="s">
        <v>467</v>
      </c>
      <c r="E100" s="30"/>
      <c r="F100" s="38"/>
      <c r="G100" s="32"/>
      <c r="H100" s="38"/>
      <c r="I100" s="32"/>
      <c r="J100" s="33">
        <f>SUM(F100:F100:G100:H100:I100)</f>
        <v>0</v>
      </c>
      <c r="K100" s="40">
        <f>LOOKUP(J100,{0,1,50,60,70,80,90},{"","","E","D","C","B","A"})</f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 t="s">
        <v>172</v>
      </c>
      <c r="B101" s="29" t="s">
        <v>389</v>
      </c>
      <c r="C101" s="29" t="s">
        <v>255</v>
      </c>
      <c r="D101" s="29" t="s">
        <v>468</v>
      </c>
      <c r="E101" s="30"/>
      <c r="F101" s="38" t="s">
        <v>617</v>
      </c>
      <c r="G101" s="32">
        <v>48</v>
      </c>
      <c r="H101" s="38"/>
      <c r="I101" s="32"/>
      <c r="J101" s="33">
        <f>SUM(F101:F101:G101:H101:I101)</f>
        <v>48</v>
      </c>
      <c r="K101" s="40">
        <f>LOOKUP(J101,{0,1,50,60,70,80,90},{"","","E","D","C","B","A"})</f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 t="s">
        <v>173</v>
      </c>
      <c r="B102" s="29" t="s">
        <v>389</v>
      </c>
      <c r="C102" s="29" t="s">
        <v>71</v>
      </c>
      <c r="D102" s="29" t="s">
        <v>469</v>
      </c>
      <c r="E102" s="30"/>
      <c r="F102" s="38" t="s">
        <v>620</v>
      </c>
      <c r="G102" s="32">
        <v>39</v>
      </c>
      <c r="H102" s="38">
        <v>32</v>
      </c>
      <c r="I102" s="32"/>
      <c r="J102" s="33">
        <f>SUM(F102:F102:G102:H102:I102)</f>
        <v>71</v>
      </c>
      <c r="K102" s="40" t="str">
        <f>LOOKUP(J102,{0,1,50,60,70,80,90},{"","","E","D","C","B","A"})</f>
        <v>C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 t="s">
        <v>174</v>
      </c>
      <c r="B103" s="29" t="s">
        <v>389</v>
      </c>
      <c r="C103" s="29" t="s">
        <v>163</v>
      </c>
      <c r="D103" s="29" t="s">
        <v>140</v>
      </c>
      <c r="E103" s="30"/>
      <c r="F103" s="38">
        <v>43</v>
      </c>
      <c r="G103" s="32"/>
      <c r="H103" s="38">
        <v>45</v>
      </c>
      <c r="I103" s="32"/>
      <c r="J103" s="33">
        <f>SUM(F103:F103:G103:H103:I103)</f>
        <v>88</v>
      </c>
      <c r="K103" s="40" t="str">
        <f>LOOKUP(J103,{0,1,50,60,70,80,90},{"","","E","D","C","B","A"})</f>
        <v>B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 t="s">
        <v>175</v>
      </c>
      <c r="B104" s="29" t="s">
        <v>389</v>
      </c>
      <c r="C104" s="29" t="s">
        <v>293</v>
      </c>
      <c r="D104" s="29" t="s">
        <v>470</v>
      </c>
      <c r="E104" s="30"/>
      <c r="F104" s="38">
        <v>45</v>
      </c>
      <c r="G104" s="32"/>
      <c r="H104" s="38"/>
      <c r="I104" s="32"/>
      <c r="J104" s="33">
        <f>SUM(F104:F104:G104:H104:I104)</f>
        <v>45</v>
      </c>
      <c r="K104" s="40">
        <f>LOOKUP(J104,{0,1,50,60,70,80,90},{"","","E","D","C","B","A"})</f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 t="s">
        <v>176</v>
      </c>
      <c r="B105" s="29" t="s">
        <v>389</v>
      </c>
      <c r="C105" s="29" t="s">
        <v>60</v>
      </c>
      <c r="D105" s="29" t="s">
        <v>471</v>
      </c>
      <c r="E105" s="30"/>
      <c r="F105" s="38" t="s">
        <v>608</v>
      </c>
      <c r="G105" s="32">
        <v>42</v>
      </c>
      <c r="H105" s="38">
        <v>31</v>
      </c>
      <c r="I105" s="32"/>
      <c r="J105" s="33">
        <f>SUM(F105:F105:G105:H105:I105)</f>
        <v>73</v>
      </c>
      <c r="K105" s="40" t="str">
        <f>LOOKUP(J105,{0,1,50,60,70,80,90},{"","","E","D","C","B","A"})</f>
        <v>C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 t="s">
        <v>472</v>
      </c>
      <c r="B106" s="29" t="s">
        <v>389</v>
      </c>
      <c r="C106" s="29" t="s">
        <v>79</v>
      </c>
      <c r="D106" s="29" t="s">
        <v>473</v>
      </c>
      <c r="E106" s="30"/>
      <c r="F106" s="38" t="s">
        <v>624</v>
      </c>
      <c r="G106" s="32">
        <v>44</v>
      </c>
      <c r="H106" s="38">
        <v>41</v>
      </c>
      <c r="I106" s="32"/>
      <c r="J106" s="33">
        <f>SUM(F106:F106:G106:H106:I106)</f>
        <v>85</v>
      </c>
      <c r="K106" s="40" t="str">
        <f>LOOKUP(J106,{0,1,50,60,70,80,90},{"","","E","D","C","B","A"})</f>
        <v>B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 t="s">
        <v>177</v>
      </c>
      <c r="B107" s="29" t="s">
        <v>389</v>
      </c>
      <c r="C107" s="29" t="s">
        <v>474</v>
      </c>
      <c r="D107" s="29" t="s">
        <v>475</v>
      </c>
      <c r="E107" s="30"/>
      <c r="F107" s="38">
        <v>33</v>
      </c>
      <c r="G107" s="32"/>
      <c r="H107" s="38">
        <v>31</v>
      </c>
      <c r="I107" s="32"/>
      <c r="J107" s="33">
        <f>SUM(F107:F107:G107:H107:I107)</f>
        <v>64</v>
      </c>
      <c r="K107" s="40" t="str">
        <f>LOOKUP(J107,{0,1,50,60,70,80,90},{"","","E","D","C","B","A"})</f>
        <v>D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 t="s">
        <v>476</v>
      </c>
      <c r="B108" s="29" t="s">
        <v>389</v>
      </c>
      <c r="C108" s="29" t="s">
        <v>364</v>
      </c>
      <c r="D108" s="29" t="s">
        <v>359</v>
      </c>
      <c r="E108" s="30"/>
      <c r="F108" s="38">
        <v>29</v>
      </c>
      <c r="G108" s="32"/>
      <c r="H108" s="38">
        <v>21</v>
      </c>
      <c r="I108" s="32"/>
      <c r="J108" s="33">
        <f>SUM(F108:F108:G108:H108:I108)</f>
        <v>50</v>
      </c>
      <c r="K108" s="40" t="str">
        <f>LOOKUP(J108,{0,1,50,60,70,80,90},{"","","E","D","C","B","A"})</f>
        <v>E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 t="s">
        <v>179</v>
      </c>
      <c r="B109" s="29" t="s">
        <v>389</v>
      </c>
      <c r="C109" s="29" t="s">
        <v>17</v>
      </c>
      <c r="D109" s="29" t="s">
        <v>203</v>
      </c>
      <c r="E109" s="30"/>
      <c r="F109" s="38">
        <v>50</v>
      </c>
      <c r="G109" s="32"/>
      <c r="H109" s="38">
        <v>38</v>
      </c>
      <c r="I109" s="32"/>
      <c r="J109" s="33">
        <f>SUM(F109:F109:G109:H109:I109)</f>
        <v>88</v>
      </c>
      <c r="K109" s="40" t="str">
        <f>LOOKUP(J109,{0,1,50,60,70,80,90},{"","","E","D","C","B","A"})</f>
        <v>B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 t="s">
        <v>180</v>
      </c>
      <c r="B110" s="29" t="s">
        <v>389</v>
      </c>
      <c r="C110" s="29" t="s">
        <v>160</v>
      </c>
      <c r="D110" s="29" t="s">
        <v>477</v>
      </c>
      <c r="E110" s="30"/>
      <c r="F110" s="38">
        <v>40</v>
      </c>
      <c r="G110" s="32"/>
      <c r="H110" s="38"/>
      <c r="I110" s="32"/>
      <c r="J110" s="33">
        <f>SUM(F110:F110:G110:H110:I110)</f>
        <v>40</v>
      </c>
      <c r="K110" s="40">
        <f>LOOKUP(J110,{0,1,50,60,70,80,90},{"","","E","D","C","B","A"})</f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 t="s">
        <v>181</v>
      </c>
      <c r="B111" s="29" t="s">
        <v>389</v>
      </c>
      <c r="C111" s="29" t="s">
        <v>325</v>
      </c>
      <c r="D111" s="29" t="s">
        <v>22</v>
      </c>
      <c r="E111" s="30"/>
      <c r="F111" s="38" t="s">
        <v>614</v>
      </c>
      <c r="G111" s="32">
        <v>33</v>
      </c>
      <c r="H111" s="38">
        <v>34</v>
      </c>
      <c r="I111" s="32"/>
      <c r="J111" s="33">
        <f>SUM(F111:F111:G111:H111:I111)</f>
        <v>67</v>
      </c>
      <c r="K111" s="40" t="str">
        <f>LOOKUP(J111,{0,1,50,60,70,80,90},{"","","E","D","C","B","A"})</f>
        <v>D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 t="s">
        <v>183</v>
      </c>
      <c r="B112" s="29" t="s">
        <v>389</v>
      </c>
      <c r="C112" s="29" t="s">
        <v>17</v>
      </c>
      <c r="D112" s="29" t="s">
        <v>478</v>
      </c>
      <c r="E112" s="30"/>
      <c r="F112" s="38">
        <v>38</v>
      </c>
      <c r="G112" s="32"/>
      <c r="H112" s="38">
        <v>26</v>
      </c>
      <c r="I112" s="32"/>
      <c r="J112" s="33">
        <f>SUM(F112:F112:G112:H112:I112)</f>
        <v>64</v>
      </c>
      <c r="K112" s="40" t="str">
        <f>LOOKUP(J112,{0,1,50,60,70,80,90},{"","","E","D","C","B","A"})</f>
        <v>D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 t="s">
        <v>185</v>
      </c>
      <c r="B113" s="29" t="s">
        <v>389</v>
      </c>
      <c r="C113" s="29" t="s">
        <v>135</v>
      </c>
      <c r="D113" s="29" t="s">
        <v>419</v>
      </c>
      <c r="E113" s="30"/>
      <c r="F113" s="38"/>
      <c r="G113" s="32"/>
      <c r="H113" s="38"/>
      <c r="I113" s="32"/>
      <c r="J113" s="33">
        <f>SUM(F113:F113:G113:H113:I113)</f>
        <v>0</v>
      </c>
      <c r="K113" s="40">
        <f>LOOKUP(J113,{0,1,50,60,70,80,90},{"","","E","D","C","B","A"})</f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 t="s">
        <v>479</v>
      </c>
      <c r="B114" s="29" t="s">
        <v>389</v>
      </c>
      <c r="C114" s="29" t="s">
        <v>45</v>
      </c>
      <c r="D114" s="29" t="s">
        <v>480</v>
      </c>
      <c r="E114" s="30"/>
      <c r="F114" s="38">
        <v>38</v>
      </c>
      <c r="G114" s="32"/>
      <c r="H114" s="38">
        <v>22</v>
      </c>
      <c r="I114" s="32"/>
      <c r="J114" s="33">
        <f>SUM(F114:F114:G114:H114:I114)</f>
        <v>60</v>
      </c>
      <c r="K114" s="40" t="str">
        <f>LOOKUP(J114,{0,1,50,60,70,80,90},{"","","E","D","C","B","A"})</f>
        <v>D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 t="s">
        <v>481</v>
      </c>
      <c r="B115" s="29" t="s">
        <v>389</v>
      </c>
      <c r="C115" s="29" t="s">
        <v>482</v>
      </c>
      <c r="D115" s="29" t="s">
        <v>483</v>
      </c>
      <c r="E115" s="30"/>
      <c r="F115" s="38">
        <v>47</v>
      </c>
      <c r="G115" s="32"/>
      <c r="H115" s="38">
        <v>35</v>
      </c>
      <c r="I115" s="32"/>
      <c r="J115" s="33">
        <f>SUM(F115:F115:G115:H115:I115)</f>
        <v>82</v>
      </c>
      <c r="K115" s="40" t="str">
        <f>LOOKUP(J115,{0,1,50,60,70,80,90},{"","","E","D","C","B","A"})</f>
        <v>B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 t="s">
        <v>484</v>
      </c>
      <c r="B116" s="29" t="s">
        <v>389</v>
      </c>
      <c r="C116" s="29" t="s">
        <v>71</v>
      </c>
      <c r="D116" s="29" t="s">
        <v>485</v>
      </c>
      <c r="E116" s="30"/>
      <c r="F116" s="38" t="s">
        <v>616</v>
      </c>
      <c r="G116" s="32">
        <v>40</v>
      </c>
      <c r="H116" s="38">
        <v>24</v>
      </c>
      <c r="I116" s="32"/>
      <c r="J116" s="33">
        <f>SUM(F116:F116:G116:H116:I116)</f>
        <v>64</v>
      </c>
      <c r="K116" s="40" t="str">
        <f>LOOKUP(J116,{0,1,50,60,70,80,90},{"","","E","D","C","B","A"})</f>
        <v>D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 t="s">
        <v>187</v>
      </c>
      <c r="B117" s="29" t="s">
        <v>389</v>
      </c>
      <c r="C117" s="29" t="s">
        <v>45</v>
      </c>
      <c r="D117" s="29" t="s">
        <v>486</v>
      </c>
      <c r="E117" s="30"/>
      <c r="F117" s="38" t="s">
        <v>629</v>
      </c>
      <c r="G117" s="32">
        <v>50</v>
      </c>
      <c r="H117" s="38">
        <v>40</v>
      </c>
      <c r="I117" s="32"/>
      <c r="J117" s="33">
        <f>SUM(F117:F117:G117:H117:I117)</f>
        <v>90</v>
      </c>
      <c r="K117" s="40" t="str">
        <f>LOOKUP(J117,{0,1,50,60,70,80,90},{"","","E","D","C","B","A"})</f>
        <v>A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 t="s">
        <v>188</v>
      </c>
      <c r="B118" s="29" t="s">
        <v>389</v>
      </c>
      <c r="C118" s="29" t="s">
        <v>126</v>
      </c>
      <c r="D118" s="29" t="s">
        <v>46</v>
      </c>
      <c r="E118" s="30"/>
      <c r="F118" s="38">
        <v>37</v>
      </c>
      <c r="G118" s="32"/>
      <c r="H118" s="38">
        <v>33</v>
      </c>
      <c r="I118" s="32"/>
      <c r="J118" s="33">
        <f>SUM(F118:F118:G118:H118:I118)</f>
        <v>70</v>
      </c>
      <c r="K118" s="40" t="str">
        <f>LOOKUP(J118,{0,1,50,60,70,80,90},{"","","E","D","C","B","A"})</f>
        <v>C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 t="s">
        <v>189</v>
      </c>
      <c r="B119" s="29" t="s">
        <v>389</v>
      </c>
      <c r="C119" s="29" t="s">
        <v>15</v>
      </c>
      <c r="D119" s="29" t="s">
        <v>487</v>
      </c>
      <c r="E119" s="30"/>
      <c r="F119" s="38"/>
      <c r="G119" s="32"/>
      <c r="H119" s="38"/>
      <c r="I119" s="32"/>
      <c r="J119" s="33">
        <f>SUM(F119:F119:G119:H119:I119)</f>
        <v>0</v>
      </c>
      <c r="K119" s="40">
        <f>LOOKUP(J119,{0,1,50,60,70,80,90},{"","","E","D","C","B","A"})</f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 t="s">
        <v>190</v>
      </c>
      <c r="B120" s="29" t="s">
        <v>389</v>
      </c>
      <c r="C120" s="29" t="s">
        <v>71</v>
      </c>
      <c r="D120" s="29" t="s">
        <v>488</v>
      </c>
      <c r="E120" s="30"/>
      <c r="F120" s="38">
        <v>45</v>
      </c>
      <c r="G120" s="32"/>
      <c r="H120" s="38">
        <v>42</v>
      </c>
      <c r="I120" s="32"/>
      <c r="J120" s="33">
        <f>SUM(F120:F120:G120:H120:I120)</f>
        <v>87</v>
      </c>
      <c r="K120" s="40" t="str">
        <f>LOOKUP(J120,{0,1,50,60,70,80,90},{"","","E","D","C","B","A"})</f>
        <v>B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 t="s">
        <v>191</v>
      </c>
      <c r="B121" s="29" t="s">
        <v>389</v>
      </c>
      <c r="C121" s="29" t="s">
        <v>489</v>
      </c>
      <c r="D121" s="29" t="s">
        <v>490</v>
      </c>
      <c r="E121" s="30"/>
      <c r="F121" s="38">
        <v>30</v>
      </c>
      <c r="G121" s="32"/>
      <c r="H121" s="38">
        <v>35</v>
      </c>
      <c r="I121" s="32"/>
      <c r="J121" s="33">
        <f>SUM(F121:F121:G121:H121:I121)</f>
        <v>65</v>
      </c>
      <c r="K121" s="40" t="str">
        <f>LOOKUP(J121,{0,1,50,60,70,80,90},{"","","E","D","C","B","A"})</f>
        <v>D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 t="s">
        <v>491</v>
      </c>
      <c r="B122" s="29" t="s">
        <v>389</v>
      </c>
      <c r="C122" s="29" t="s">
        <v>492</v>
      </c>
      <c r="D122" s="29" t="s">
        <v>493</v>
      </c>
      <c r="E122" s="30"/>
      <c r="F122" s="38">
        <v>35</v>
      </c>
      <c r="G122" s="32"/>
      <c r="H122" s="38">
        <v>28</v>
      </c>
      <c r="I122" s="32"/>
      <c r="J122" s="33">
        <f>SUM(F122:F122:G122:H122:I122)</f>
        <v>63</v>
      </c>
      <c r="K122" s="40" t="str">
        <f>LOOKUP(J122,{0,1,50,60,70,80,90},{"","","E","D","C","B","A"})</f>
        <v>D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 t="s">
        <v>494</v>
      </c>
      <c r="B123" s="29" t="s">
        <v>389</v>
      </c>
      <c r="C123" s="29" t="s">
        <v>321</v>
      </c>
      <c r="D123" s="29" t="s">
        <v>319</v>
      </c>
      <c r="E123" s="30"/>
      <c r="F123" s="38">
        <v>45</v>
      </c>
      <c r="G123" s="32"/>
      <c r="H123" s="38">
        <v>27</v>
      </c>
      <c r="I123" s="32"/>
      <c r="J123" s="33">
        <f>SUM(F123:F123:G123:H123:I123)</f>
        <v>72</v>
      </c>
      <c r="K123" s="40" t="str">
        <f>LOOKUP(J123,{0,1,50,60,70,80,90},{"","","E","D","C","B","A"})</f>
        <v>C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 t="s">
        <v>495</v>
      </c>
      <c r="B124" s="29" t="s">
        <v>389</v>
      </c>
      <c r="C124" s="29" t="s">
        <v>295</v>
      </c>
      <c r="D124" s="29" t="s">
        <v>496</v>
      </c>
      <c r="E124" s="30"/>
      <c r="F124" s="38" t="s">
        <v>619</v>
      </c>
      <c r="G124" s="32">
        <v>23</v>
      </c>
      <c r="H124" s="38">
        <v>24</v>
      </c>
      <c r="I124" s="32"/>
      <c r="J124" s="33">
        <f>SUM(F124:F124:G124:H124:I124)</f>
        <v>47</v>
      </c>
      <c r="K124" s="40">
        <f>LOOKUP(J124,{0,1,50,60,70,80,90},{"","","E","D","C","B","A"})</f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 t="s">
        <v>497</v>
      </c>
      <c r="B125" s="29" t="s">
        <v>389</v>
      </c>
      <c r="C125" s="29" t="s">
        <v>40</v>
      </c>
      <c r="D125" s="29" t="s">
        <v>498</v>
      </c>
      <c r="E125" s="30"/>
      <c r="F125" s="38" t="s">
        <v>609</v>
      </c>
      <c r="G125" s="32">
        <v>27</v>
      </c>
      <c r="H125" s="38"/>
      <c r="I125" s="32"/>
      <c r="J125" s="33">
        <f>SUM(F125:F125:G125:H125:I125)</f>
        <v>27</v>
      </c>
      <c r="K125" s="40">
        <f>LOOKUP(J125,{0,1,50,60,70,80,90},{"","","E","D","C","B","A"})</f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 t="s">
        <v>192</v>
      </c>
      <c r="B126" s="29" t="s">
        <v>389</v>
      </c>
      <c r="C126" s="29" t="s">
        <v>95</v>
      </c>
      <c r="D126" s="29" t="s">
        <v>499</v>
      </c>
      <c r="E126" s="30"/>
      <c r="F126" s="38" t="s">
        <v>631</v>
      </c>
      <c r="G126" s="32">
        <v>23</v>
      </c>
      <c r="H126" s="38">
        <v>20</v>
      </c>
      <c r="I126" s="32"/>
      <c r="J126" s="33">
        <f>SUM(F126:F126:G126:H126:I126)</f>
        <v>43</v>
      </c>
      <c r="K126" s="40">
        <f>LOOKUP(J126,{0,1,50,60,70,80,90},{"","","E","D","C","B","A"})</f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 t="s">
        <v>195</v>
      </c>
      <c r="B127" s="29" t="s">
        <v>389</v>
      </c>
      <c r="C127" s="29" t="s">
        <v>54</v>
      </c>
      <c r="D127" s="29" t="s">
        <v>46</v>
      </c>
      <c r="E127" s="30"/>
      <c r="F127" s="38" t="s">
        <v>632</v>
      </c>
      <c r="G127" s="32">
        <v>33</v>
      </c>
      <c r="H127" s="38">
        <v>27</v>
      </c>
      <c r="I127" s="32"/>
      <c r="J127" s="33">
        <f>SUM(F127:F127:G127:H127:I127)</f>
        <v>60</v>
      </c>
      <c r="K127" s="40" t="str">
        <f>LOOKUP(J127,{0,1,50,60,70,80,90},{"","","E","D","C","B","A"})</f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 t="s">
        <v>197</v>
      </c>
      <c r="B128" s="29" t="s">
        <v>389</v>
      </c>
      <c r="C128" s="29" t="s">
        <v>81</v>
      </c>
      <c r="D128" s="29" t="s">
        <v>131</v>
      </c>
      <c r="E128" s="30"/>
      <c r="F128" s="38">
        <v>41</v>
      </c>
      <c r="G128" s="32"/>
      <c r="H128" s="38">
        <v>35</v>
      </c>
      <c r="I128" s="32"/>
      <c r="J128" s="33">
        <f>SUM(F128:F128:G128:H128:I128)</f>
        <v>76</v>
      </c>
      <c r="K128" s="40" t="str">
        <f>LOOKUP(J128,{0,1,50,60,70,80,90},{"","","E","D","C","B","A"})</f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 t="s">
        <v>198</v>
      </c>
      <c r="B129" s="29" t="s">
        <v>389</v>
      </c>
      <c r="C129" s="29" t="s">
        <v>56</v>
      </c>
      <c r="D129" s="29" t="s">
        <v>500</v>
      </c>
      <c r="E129" s="30"/>
      <c r="F129" s="38" t="s">
        <v>623</v>
      </c>
      <c r="G129" s="32">
        <v>11</v>
      </c>
      <c r="H129" s="38"/>
      <c r="I129" s="32"/>
      <c r="J129" s="33">
        <f>SUM(F129:F129:G129:H129:I129)</f>
        <v>11</v>
      </c>
      <c r="K129" s="40">
        <f>LOOKUP(J129,{0,1,50,60,70,80,90},{"","","E","D","C","B","A"})</f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 t="s">
        <v>199</v>
      </c>
      <c r="B130" s="29" t="s">
        <v>389</v>
      </c>
      <c r="C130" s="29" t="s">
        <v>501</v>
      </c>
      <c r="D130" s="29" t="s">
        <v>502</v>
      </c>
      <c r="E130" s="30"/>
      <c r="F130" s="38" t="s">
        <v>635</v>
      </c>
      <c r="G130" s="32">
        <v>48</v>
      </c>
      <c r="H130" s="38">
        <v>23</v>
      </c>
      <c r="I130" s="32"/>
      <c r="J130" s="33">
        <f>SUM(F130:F130:G130:H130:I130)</f>
        <v>71</v>
      </c>
      <c r="K130" s="40" t="str">
        <f>LOOKUP(J130,{0,1,50,60,70,80,90},{"","","E","D","C","B","A"})</f>
        <v>C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 t="s">
        <v>200</v>
      </c>
      <c r="B131" s="29" t="s">
        <v>389</v>
      </c>
      <c r="C131" s="29" t="s">
        <v>369</v>
      </c>
      <c r="D131" s="29" t="s">
        <v>52</v>
      </c>
      <c r="E131" s="30"/>
      <c r="F131" s="38">
        <v>35</v>
      </c>
      <c r="G131" s="32"/>
      <c r="H131" s="38">
        <v>32</v>
      </c>
      <c r="I131" s="32"/>
      <c r="J131" s="33">
        <f>SUM(F131:F131:G131:H131:I131)</f>
        <v>67</v>
      </c>
      <c r="K131" s="40" t="str">
        <f>LOOKUP(J131,{0,1,50,60,70,80,90},{"","","E","D","C","B","A"})</f>
        <v>D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 t="s">
        <v>202</v>
      </c>
      <c r="B132" s="29" t="s">
        <v>389</v>
      </c>
      <c r="C132" s="29" t="s">
        <v>117</v>
      </c>
      <c r="D132" s="29" t="s">
        <v>503</v>
      </c>
      <c r="E132" s="30"/>
      <c r="F132" s="38">
        <v>40</v>
      </c>
      <c r="G132" s="32"/>
      <c r="H132" s="38">
        <v>33</v>
      </c>
      <c r="I132" s="32"/>
      <c r="J132" s="33">
        <f>SUM(F132:F132:G132:H132:I132)</f>
        <v>73</v>
      </c>
      <c r="K132" s="40" t="str">
        <f>LOOKUP(J132,{0,1,50,60,70,80,90},{"","","E","D","C","B","A"})</f>
        <v>C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 t="s">
        <v>204</v>
      </c>
      <c r="B133" s="29" t="s">
        <v>389</v>
      </c>
      <c r="C133" s="29" t="s">
        <v>17</v>
      </c>
      <c r="D133" s="29" t="s">
        <v>412</v>
      </c>
      <c r="E133" s="30"/>
      <c r="F133" s="38">
        <v>46</v>
      </c>
      <c r="G133" s="32"/>
      <c r="H133" s="38">
        <v>32</v>
      </c>
      <c r="I133" s="32"/>
      <c r="J133" s="33">
        <f>SUM(F133:F133:G133:H133:I133)</f>
        <v>78</v>
      </c>
      <c r="K133" s="40" t="str">
        <f>LOOKUP(J133,{0,1,50,60,70,80,90},{"","","E","D","C","B","A"})</f>
        <v>C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 t="s">
        <v>206</v>
      </c>
      <c r="B134" s="29" t="s">
        <v>389</v>
      </c>
      <c r="C134" s="29" t="s">
        <v>109</v>
      </c>
      <c r="D134" s="29" t="s">
        <v>504</v>
      </c>
      <c r="E134" s="30"/>
      <c r="F134" s="38">
        <v>28</v>
      </c>
      <c r="G134" s="32"/>
      <c r="H134" s="38">
        <v>10</v>
      </c>
      <c r="I134" s="32"/>
      <c r="J134" s="33">
        <f>SUM(F134:F134:G134:H134:I134)</f>
        <v>38</v>
      </c>
      <c r="K134" s="40">
        <f>LOOKUP(J134,{0,1,50,60,70,80,90},{"","","E","D","C","B","A"})</f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 t="s">
        <v>207</v>
      </c>
      <c r="B135" s="29" t="s">
        <v>389</v>
      </c>
      <c r="C135" s="29" t="s">
        <v>71</v>
      </c>
      <c r="D135" s="29" t="s">
        <v>182</v>
      </c>
      <c r="E135" s="30"/>
      <c r="F135" s="38" t="s">
        <v>625</v>
      </c>
      <c r="G135" s="32">
        <v>31</v>
      </c>
      <c r="H135" s="38">
        <v>0</v>
      </c>
      <c r="I135" s="32">
        <v>0</v>
      </c>
      <c r="J135" s="33">
        <f>SUM(F135:F135:G135:H135:I135)</f>
        <v>31</v>
      </c>
      <c r="K135" s="40">
        <f>LOOKUP(J135,{0,1,50,60,70,80,90},{"","","E","D","C","B","A"})</f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 t="s">
        <v>209</v>
      </c>
      <c r="B136" s="29" t="s">
        <v>389</v>
      </c>
      <c r="C136" s="29" t="s">
        <v>234</v>
      </c>
      <c r="D136" s="29" t="s">
        <v>505</v>
      </c>
      <c r="E136" s="30"/>
      <c r="F136" s="38" t="s">
        <v>633</v>
      </c>
      <c r="G136" s="32">
        <v>36</v>
      </c>
      <c r="H136" s="38">
        <v>24</v>
      </c>
      <c r="I136" s="32"/>
      <c r="J136" s="33">
        <f>SUM(F136:F136:G136:H136:I136)</f>
        <v>60</v>
      </c>
      <c r="K136" s="40" t="str">
        <f>LOOKUP(J136,{0,1,50,60,70,80,90},{"","","E","D","C","B","A"})</f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 t="s">
        <v>211</v>
      </c>
      <c r="B137" s="29" t="s">
        <v>389</v>
      </c>
      <c r="C137" s="29" t="s">
        <v>26</v>
      </c>
      <c r="D137" s="29" t="s">
        <v>285</v>
      </c>
      <c r="E137" s="30"/>
      <c r="F137" s="38" t="s">
        <v>634</v>
      </c>
      <c r="G137" s="32">
        <v>42</v>
      </c>
      <c r="H137" s="38">
        <v>26</v>
      </c>
      <c r="I137" s="32"/>
      <c r="J137" s="33">
        <f>SUM(F137:F137:G137:H137:I137)</f>
        <v>68</v>
      </c>
      <c r="K137" s="40" t="str">
        <f>LOOKUP(J137,{0,1,50,60,70,80,90},{"","","E","D","C","B","A"})</f>
        <v>D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 t="s">
        <v>212</v>
      </c>
      <c r="B138" s="29" t="s">
        <v>389</v>
      </c>
      <c r="C138" s="29" t="s">
        <v>71</v>
      </c>
      <c r="D138" s="29" t="s">
        <v>506</v>
      </c>
      <c r="E138" s="30"/>
      <c r="F138" s="38" t="s">
        <v>613</v>
      </c>
      <c r="G138" s="32">
        <v>22</v>
      </c>
      <c r="H138" s="38">
        <v>7</v>
      </c>
      <c r="I138" s="32"/>
      <c r="J138" s="33">
        <f>SUM(F138:F138:G138:H138:I138)</f>
        <v>29</v>
      </c>
      <c r="K138" s="40">
        <f>LOOKUP(J138,{0,1,50,60,70,80,90},{"","","E","D","C","B","A"})</f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 t="s">
        <v>215</v>
      </c>
      <c r="B139" s="29" t="s">
        <v>389</v>
      </c>
      <c r="C139" s="29" t="s">
        <v>28</v>
      </c>
      <c r="D139" s="29" t="s">
        <v>140</v>
      </c>
      <c r="E139" s="30"/>
      <c r="F139" s="38">
        <v>27</v>
      </c>
      <c r="G139" s="32"/>
      <c r="H139" s="38">
        <v>33</v>
      </c>
      <c r="I139" s="32"/>
      <c r="J139" s="33">
        <f>SUM(F139:F139:G139:H139:I139)</f>
        <v>60</v>
      </c>
      <c r="K139" s="40" t="str">
        <f>LOOKUP(J139,{0,1,50,60,70,80,90},{"","","E","D","C","B","A"})</f>
        <v>D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 t="s">
        <v>216</v>
      </c>
      <c r="B140" s="29" t="s">
        <v>389</v>
      </c>
      <c r="C140" s="29" t="s">
        <v>126</v>
      </c>
      <c r="D140" s="29" t="s">
        <v>507</v>
      </c>
      <c r="E140" s="30"/>
      <c r="F140" s="38">
        <v>40</v>
      </c>
      <c r="G140" s="32"/>
      <c r="H140" s="38">
        <v>36</v>
      </c>
      <c r="I140" s="32"/>
      <c r="J140" s="33">
        <f>SUM(F140:F140:G140:H140:I140)</f>
        <v>76</v>
      </c>
      <c r="K140" s="40" t="str">
        <f>LOOKUP(J140,{0,1,50,60,70,80,90},{"","","E","D","C","B","A"})</f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 t="s">
        <v>217</v>
      </c>
      <c r="B141" s="29" t="s">
        <v>389</v>
      </c>
      <c r="C141" s="29" t="s">
        <v>508</v>
      </c>
      <c r="D141" s="29" t="s">
        <v>377</v>
      </c>
      <c r="E141" s="30"/>
      <c r="F141" s="38">
        <v>20</v>
      </c>
      <c r="G141" s="32"/>
      <c r="H141" s="38">
        <v>15</v>
      </c>
      <c r="I141" s="32"/>
      <c r="J141" s="33">
        <f>SUM(F141:F141:G141:H141:I141)</f>
        <v>35</v>
      </c>
      <c r="K141" s="40">
        <f>LOOKUP(J141,{0,1,50,60,70,80,90},{"","","E","D","C","B","A"})</f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 t="s">
        <v>219</v>
      </c>
      <c r="B142" s="29" t="s">
        <v>389</v>
      </c>
      <c r="C142" s="29" t="s">
        <v>509</v>
      </c>
      <c r="D142" s="29" t="s">
        <v>510</v>
      </c>
      <c r="E142" s="30"/>
      <c r="F142" s="38" t="s">
        <v>615</v>
      </c>
      <c r="G142" s="32">
        <v>27</v>
      </c>
      <c r="H142" s="38">
        <v>23</v>
      </c>
      <c r="I142" s="32"/>
      <c r="J142" s="33">
        <f>SUM(F142:F142:G142:H142:I142)</f>
        <v>50</v>
      </c>
      <c r="K142" s="40" t="str">
        <f>LOOKUP(J142,{0,1,50,60,70,80,90},{"","","E","D","C","B","A"})</f>
        <v>E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 t="s">
        <v>221</v>
      </c>
      <c r="B143" s="29" t="s">
        <v>389</v>
      </c>
      <c r="C143" s="29" t="s">
        <v>91</v>
      </c>
      <c r="D143" s="29" t="s">
        <v>511</v>
      </c>
      <c r="E143" s="30"/>
      <c r="F143" s="38">
        <v>29</v>
      </c>
      <c r="G143" s="32"/>
      <c r="H143" s="38">
        <v>28</v>
      </c>
      <c r="I143" s="32"/>
      <c r="J143" s="33">
        <f>SUM(F143:F143:G143:H143:I143)</f>
        <v>57</v>
      </c>
      <c r="K143" s="40" t="str">
        <f>LOOKUP(J143,{0,1,50,60,70,80,90},{"","","E","D","C","B","A"})</f>
        <v>E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 t="s">
        <v>223</v>
      </c>
      <c r="B144" s="29" t="s">
        <v>389</v>
      </c>
      <c r="C144" s="29" t="s">
        <v>95</v>
      </c>
      <c r="D144" s="29" t="s">
        <v>512</v>
      </c>
      <c r="E144" s="30"/>
      <c r="F144" s="38" t="s">
        <v>609</v>
      </c>
      <c r="G144" s="32">
        <v>22</v>
      </c>
      <c r="H144" s="38">
        <v>18</v>
      </c>
      <c r="I144" s="32"/>
      <c r="J144" s="33">
        <f>SUM(F144:F144:G144:H144:I144)</f>
        <v>40</v>
      </c>
      <c r="K144" s="40">
        <f>LOOKUP(J144,{0,1,50,60,70,80,90},{"","","E","D","C","B","A"})</f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 t="s">
        <v>224</v>
      </c>
      <c r="B145" s="29" t="s">
        <v>389</v>
      </c>
      <c r="C145" s="29" t="s">
        <v>71</v>
      </c>
      <c r="D145" s="29" t="s">
        <v>513</v>
      </c>
      <c r="E145" s="30"/>
      <c r="F145" s="38">
        <v>27</v>
      </c>
      <c r="G145" s="32"/>
      <c r="H145" s="38">
        <v>34</v>
      </c>
      <c r="I145" s="32"/>
      <c r="J145" s="33">
        <f>SUM(F145:F145:G145:H145:I145)</f>
        <v>61</v>
      </c>
      <c r="K145" s="40" t="str">
        <f>LOOKUP(J145,{0,1,50,60,70,80,90},{"","","E","D","C","B","A"})</f>
        <v>D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 t="s">
        <v>226</v>
      </c>
      <c r="B146" s="29" t="s">
        <v>389</v>
      </c>
      <c r="C146" s="29" t="s">
        <v>514</v>
      </c>
      <c r="D146" s="29" t="s">
        <v>515</v>
      </c>
      <c r="E146" s="30"/>
      <c r="F146" s="38">
        <v>43</v>
      </c>
      <c r="G146" s="32"/>
      <c r="H146" s="38">
        <v>35</v>
      </c>
      <c r="I146" s="32"/>
      <c r="J146" s="33">
        <f>SUM(F146:F146:G146:H146:I146)</f>
        <v>78</v>
      </c>
      <c r="K146" s="40" t="str">
        <f>LOOKUP(J146,{0,1,50,60,70,80,90},{"","","E","D","C","B","A"})</f>
        <v>C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 t="s">
        <v>228</v>
      </c>
      <c r="B147" s="29" t="s">
        <v>389</v>
      </c>
      <c r="C147" s="29" t="s">
        <v>415</v>
      </c>
      <c r="D147" s="29" t="s">
        <v>516</v>
      </c>
      <c r="E147" s="30"/>
      <c r="F147" s="38" t="s">
        <v>611</v>
      </c>
      <c r="G147" s="32">
        <v>41</v>
      </c>
      <c r="H147" s="38">
        <v>37</v>
      </c>
      <c r="I147" s="32"/>
      <c r="J147" s="33">
        <f>SUM(F147:F147:G147:H147:I147)</f>
        <v>78</v>
      </c>
      <c r="K147" s="40" t="str">
        <f>LOOKUP(J147,{0,1,50,60,70,80,90},{"","","E","D","C","B","A"})</f>
        <v>C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 t="s">
        <v>229</v>
      </c>
      <c r="B148" s="29" t="s">
        <v>389</v>
      </c>
      <c r="C148" s="29" t="s">
        <v>99</v>
      </c>
      <c r="D148" s="29" t="s">
        <v>49</v>
      </c>
      <c r="E148" s="30"/>
      <c r="F148" s="38">
        <v>41</v>
      </c>
      <c r="G148" s="32"/>
      <c r="H148" s="38">
        <v>33</v>
      </c>
      <c r="I148" s="32"/>
      <c r="J148" s="33">
        <f>SUM(F148:F148:G148:H148:I148)</f>
        <v>74</v>
      </c>
      <c r="K148" s="40" t="str">
        <f>LOOKUP(J148,{0,1,50,60,70,80,90},{"","","E","D","C","B","A"})</f>
        <v>C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 t="s">
        <v>230</v>
      </c>
      <c r="B149" s="29" t="s">
        <v>389</v>
      </c>
      <c r="C149" s="29" t="s">
        <v>65</v>
      </c>
      <c r="D149" s="29" t="s">
        <v>517</v>
      </c>
      <c r="E149" s="30"/>
      <c r="F149" s="38">
        <v>43</v>
      </c>
      <c r="G149" s="32"/>
      <c r="H149" s="38">
        <v>33</v>
      </c>
      <c r="I149" s="32"/>
      <c r="J149" s="33">
        <f>SUM(F149:F149:G149:H149:I149)</f>
        <v>76</v>
      </c>
      <c r="K149" s="40" t="str">
        <f>LOOKUP(J149,{0,1,50,60,70,80,90},{"","","E","D","C","B","A"})</f>
        <v>C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 t="s">
        <v>232</v>
      </c>
      <c r="B150" s="29" t="s">
        <v>389</v>
      </c>
      <c r="C150" s="29" t="s">
        <v>518</v>
      </c>
      <c r="D150" s="29" t="s">
        <v>519</v>
      </c>
      <c r="E150" s="30"/>
      <c r="F150" s="38" t="s">
        <v>638</v>
      </c>
      <c r="G150" s="32">
        <v>32</v>
      </c>
      <c r="H150" s="38">
        <v>14</v>
      </c>
      <c r="I150" s="32"/>
      <c r="J150" s="33">
        <f>SUM(F150:F150:G150:H150:I150)</f>
        <v>46</v>
      </c>
      <c r="K150" s="40">
        <f>LOOKUP(J150,{0,1,50,60,70,80,90},{"","","E","D","C","B","A"})</f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 t="s">
        <v>233</v>
      </c>
      <c r="B151" s="29" t="s">
        <v>389</v>
      </c>
      <c r="C151" s="29" t="s">
        <v>520</v>
      </c>
      <c r="D151" s="29" t="s">
        <v>36</v>
      </c>
      <c r="E151" s="30"/>
      <c r="F151" s="38">
        <v>48</v>
      </c>
      <c r="G151" s="32"/>
      <c r="H151" s="38">
        <v>34</v>
      </c>
      <c r="I151" s="32"/>
      <c r="J151" s="33">
        <f>SUM(F151:F151:G151:H151:I151)</f>
        <v>82</v>
      </c>
      <c r="K151" s="40" t="str">
        <f>LOOKUP(J151,{0,1,50,60,70,80,90},{"","","E","D","C","B","A"})</f>
        <v>B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 t="s">
        <v>235</v>
      </c>
      <c r="B152" s="29" t="s">
        <v>389</v>
      </c>
      <c r="C152" s="29" t="s">
        <v>227</v>
      </c>
      <c r="D152" s="29" t="s">
        <v>511</v>
      </c>
      <c r="E152" s="30"/>
      <c r="F152" s="38">
        <v>31</v>
      </c>
      <c r="G152" s="32"/>
      <c r="H152" s="38">
        <v>20</v>
      </c>
      <c r="I152" s="32"/>
      <c r="J152" s="33">
        <f>SUM(F152:F152:G152:H152:I152)</f>
        <v>51</v>
      </c>
      <c r="K152" s="40" t="str">
        <f>LOOKUP(J152,{0,1,50,60,70,80,90},{"","","E","D","C","B","A"})</f>
        <v>E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 t="s">
        <v>236</v>
      </c>
      <c r="B153" s="29" t="s">
        <v>389</v>
      </c>
      <c r="C153" s="29" t="s">
        <v>521</v>
      </c>
      <c r="D153" s="29" t="s">
        <v>522</v>
      </c>
      <c r="E153" s="30"/>
      <c r="F153" s="38" t="s">
        <v>622</v>
      </c>
      <c r="G153" s="32">
        <v>34</v>
      </c>
      <c r="H153" s="38">
        <v>24</v>
      </c>
      <c r="I153" s="32"/>
      <c r="J153" s="33">
        <f>SUM(F153:F153:G153:H153:I153)</f>
        <v>58</v>
      </c>
      <c r="K153" s="40" t="str">
        <f>LOOKUP(J153,{0,1,50,60,70,80,90},{"","","E","D","C","B","A"})</f>
        <v>E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 t="s">
        <v>237</v>
      </c>
      <c r="B154" s="29" t="s">
        <v>389</v>
      </c>
      <c r="C154" s="29" t="s">
        <v>344</v>
      </c>
      <c r="D154" s="29" t="s">
        <v>523</v>
      </c>
      <c r="E154" s="30"/>
      <c r="F154" s="38">
        <v>29</v>
      </c>
      <c r="G154" s="32"/>
      <c r="H154" s="38">
        <v>31</v>
      </c>
      <c r="I154" s="32"/>
      <c r="J154" s="33">
        <f>SUM(F154:F154:G154:H154:I154)</f>
        <v>60</v>
      </c>
      <c r="K154" s="40" t="str">
        <f>LOOKUP(J154,{0,1,50,60,70,80,90},{"","","E","D","C","B","A"})</f>
        <v>D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29" t="s">
        <v>238</v>
      </c>
      <c r="B155" s="29" t="s">
        <v>389</v>
      </c>
      <c r="C155" s="29" t="s">
        <v>184</v>
      </c>
      <c r="D155" s="29" t="s">
        <v>524</v>
      </c>
      <c r="E155" s="30"/>
      <c r="F155" s="38">
        <v>29</v>
      </c>
      <c r="G155" s="32"/>
      <c r="H155" s="38">
        <v>14</v>
      </c>
      <c r="I155" s="32"/>
      <c r="J155" s="33">
        <f>SUM(F155:F155:G155:H155:I155)</f>
        <v>43</v>
      </c>
      <c r="K155" s="40">
        <f>LOOKUP(J155,{0,1,50,60,70,80,90},{"","","E","D","C","B","A"})</f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29" t="s">
        <v>239</v>
      </c>
      <c r="B156" s="29" t="s">
        <v>389</v>
      </c>
      <c r="C156" s="29" t="s">
        <v>205</v>
      </c>
      <c r="D156" s="29" t="s">
        <v>525</v>
      </c>
      <c r="E156" s="30"/>
      <c r="F156" s="38" t="s">
        <v>608</v>
      </c>
      <c r="G156" s="32">
        <v>35</v>
      </c>
      <c r="H156" s="38">
        <v>19</v>
      </c>
      <c r="I156" s="32"/>
      <c r="J156" s="33">
        <f>SUM(F156:F156:G156:H156:I156)</f>
        <v>54</v>
      </c>
      <c r="K156" s="40" t="str">
        <f>LOOKUP(J156,{0,1,50,60,70,80,90},{"","","E","D","C","B","A"})</f>
        <v>E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29" t="s">
        <v>240</v>
      </c>
      <c r="B157" s="29" t="s">
        <v>389</v>
      </c>
      <c r="C157" s="29" t="s">
        <v>526</v>
      </c>
      <c r="D157" s="29" t="s">
        <v>36</v>
      </c>
      <c r="E157" s="30"/>
      <c r="F157" s="38" t="s">
        <v>618</v>
      </c>
      <c r="G157" s="32">
        <v>26</v>
      </c>
      <c r="H157" s="38">
        <v>25</v>
      </c>
      <c r="I157" s="32"/>
      <c r="J157" s="33">
        <f>SUM(F157:F157:G157:H157:I157)</f>
        <v>51</v>
      </c>
      <c r="K157" s="40" t="str">
        <f>LOOKUP(J157,{0,1,50,60,70,80,90},{"","","E","D","C","B","A"})</f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29" t="s">
        <v>243</v>
      </c>
      <c r="B158" s="29" t="s">
        <v>389</v>
      </c>
      <c r="C158" s="29" t="s">
        <v>201</v>
      </c>
      <c r="D158" s="29" t="s">
        <v>500</v>
      </c>
      <c r="E158" s="30"/>
      <c r="F158" s="38">
        <v>27</v>
      </c>
      <c r="G158" s="32"/>
      <c r="H158" s="38">
        <v>17</v>
      </c>
      <c r="I158" s="32"/>
      <c r="J158" s="33">
        <f>SUM(F158:F158:G158:H158:I158)</f>
        <v>44</v>
      </c>
      <c r="K158" s="40">
        <f>LOOKUP(J158,{0,1,50,60,70,80,90},{"","","E","D","C","B","A"})</f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29" t="s">
        <v>244</v>
      </c>
      <c r="B159" s="29" t="s">
        <v>389</v>
      </c>
      <c r="C159" s="29" t="s">
        <v>527</v>
      </c>
      <c r="D159" s="29" t="s">
        <v>528</v>
      </c>
      <c r="E159" s="30"/>
      <c r="F159" s="38" t="s">
        <v>607</v>
      </c>
      <c r="G159" s="32">
        <v>20</v>
      </c>
      <c r="H159" s="38">
        <v>7</v>
      </c>
      <c r="I159" s="32"/>
      <c r="J159" s="33">
        <f>SUM(F159:F159:G159:H159:I159)</f>
        <v>27</v>
      </c>
      <c r="K159" s="40">
        <f>LOOKUP(J159,{0,1,50,60,70,80,90},{"","","E","D","C","B","A"})</f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29" t="s">
        <v>246</v>
      </c>
      <c r="B160" s="29" t="s">
        <v>389</v>
      </c>
      <c r="C160" s="29" t="s">
        <v>163</v>
      </c>
      <c r="D160" s="29" t="s">
        <v>220</v>
      </c>
      <c r="E160" s="30"/>
      <c r="F160" s="38">
        <v>33</v>
      </c>
      <c r="G160" s="32"/>
      <c r="H160" s="38">
        <v>27</v>
      </c>
      <c r="I160" s="32"/>
      <c r="J160" s="33">
        <f>SUM(F160:F160:G160:H160:I160)</f>
        <v>60</v>
      </c>
      <c r="K160" s="40" t="str">
        <f>LOOKUP(J160,{0,1,50,60,70,80,90},{"","","E","D","C","B","A"})</f>
        <v>D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29" t="s">
        <v>247</v>
      </c>
      <c r="B161" s="29" t="s">
        <v>389</v>
      </c>
      <c r="C161" s="29" t="s">
        <v>529</v>
      </c>
      <c r="D161" s="29" t="s">
        <v>530</v>
      </c>
      <c r="E161" s="30"/>
      <c r="F161" s="38">
        <v>35</v>
      </c>
      <c r="G161" s="32"/>
      <c r="H161" s="38">
        <v>25</v>
      </c>
      <c r="I161" s="32"/>
      <c r="J161" s="33">
        <f>SUM(F161:F161:G161:H161:I161)</f>
        <v>60</v>
      </c>
      <c r="K161" s="40" t="str">
        <f>LOOKUP(J161,{0,1,50,60,70,80,90},{"","","E","D","C","B","A"})</f>
        <v>D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29" t="s">
        <v>249</v>
      </c>
      <c r="B162" s="29" t="s">
        <v>389</v>
      </c>
      <c r="C162" s="29" t="s">
        <v>531</v>
      </c>
      <c r="D162" s="29" t="s">
        <v>231</v>
      </c>
      <c r="E162" s="30"/>
      <c r="F162" s="38">
        <v>31</v>
      </c>
      <c r="G162" s="32"/>
      <c r="H162" s="38">
        <v>25</v>
      </c>
      <c r="I162" s="32"/>
      <c r="J162" s="33">
        <f>SUM(F162:F162:G162:H162:I162)</f>
        <v>56</v>
      </c>
      <c r="K162" s="40" t="str">
        <f>LOOKUP(J162,{0,1,50,60,70,80,90},{"","","E","D","C","B","A"})</f>
        <v>E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29" t="s">
        <v>250</v>
      </c>
      <c r="B163" s="29" t="s">
        <v>389</v>
      </c>
      <c r="C163" s="29" t="s">
        <v>453</v>
      </c>
      <c r="D163" s="29" t="s">
        <v>322</v>
      </c>
      <c r="E163" s="30"/>
      <c r="F163" s="38">
        <v>33</v>
      </c>
      <c r="G163" s="32"/>
      <c r="H163" s="38">
        <v>37</v>
      </c>
      <c r="I163" s="32"/>
      <c r="J163" s="33">
        <f>SUM(F163:F163:G163:H163:I163)</f>
        <v>70</v>
      </c>
      <c r="K163" s="40" t="str">
        <f>LOOKUP(J163,{0,1,50,60,70,80,90},{"","","E","D","C","B","A"})</f>
        <v>C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29" t="s">
        <v>251</v>
      </c>
      <c r="B164" s="29" t="s">
        <v>389</v>
      </c>
      <c r="C164" s="29" t="s">
        <v>532</v>
      </c>
      <c r="D164" s="29" t="s">
        <v>533</v>
      </c>
      <c r="E164" s="30"/>
      <c r="F164" s="38" t="s">
        <v>619</v>
      </c>
      <c r="G164" s="32">
        <v>37</v>
      </c>
      <c r="H164" s="38">
        <v>17</v>
      </c>
      <c r="I164" s="32"/>
      <c r="J164" s="33">
        <f>SUM(F164:F164:G164:H164:I164)</f>
        <v>54</v>
      </c>
      <c r="K164" s="40" t="str">
        <f>LOOKUP(J164,{0,1,50,60,70,80,90},{"","","E","D","C","B","A"})</f>
        <v>E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29" t="s">
        <v>534</v>
      </c>
      <c r="B165" s="29" t="s">
        <v>389</v>
      </c>
      <c r="C165" s="29" t="s">
        <v>81</v>
      </c>
      <c r="D165" s="29" t="s">
        <v>535</v>
      </c>
      <c r="E165" s="30"/>
      <c r="F165" s="38" t="s">
        <v>618</v>
      </c>
      <c r="G165" s="32">
        <v>29</v>
      </c>
      <c r="H165" s="38">
        <v>22</v>
      </c>
      <c r="I165" s="32"/>
      <c r="J165" s="33">
        <f>SUM(F165:F165:G165:H165:I165)</f>
        <v>51</v>
      </c>
      <c r="K165" s="40" t="str">
        <f>LOOKUP(J165,{0,1,50,60,70,80,90},{"","","E","D","C","B","A"})</f>
        <v>E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29" t="s">
        <v>252</v>
      </c>
      <c r="B166" s="29" t="s">
        <v>389</v>
      </c>
      <c r="C166" s="29" t="s">
        <v>95</v>
      </c>
      <c r="D166" s="29" t="s">
        <v>535</v>
      </c>
      <c r="E166" s="30"/>
      <c r="F166" s="38" t="s">
        <v>639</v>
      </c>
      <c r="G166" s="32">
        <v>33</v>
      </c>
      <c r="H166" s="38">
        <v>20</v>
      </c>
      <c r="I166" s="32"/>
      <c r="J166" s="33">
        <f>SUM(F166:F166:G166:H166:I166)</f>
        <v>53</v>
      </c>
      <c r="K166" s="40" t="str">
        <f>LOOKUP(J166,{0,1,50,60,70,80,90},{"","","E","D","C","B","A"})</f>
        <v>E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29" t="s">
        <v>253</v>
      </c>
      <c r="B167" s="29" t="s">
        <v>389</v>
      </c>
      <c r="C167" s="29" t="s">
        <v>56</v>
      </c>
      <c r="D167" s="29" t="s">
        <v>536</v>
      </c>
      <c r="E167" s="30"/>
      <c r="F167" s="38"/>
      <c r="G167" s="32">
        <v>42</v>
      </c>
      <c r="H167" s="38">
        <v>28</v>
      </c>
      <c r="I167" s="32"/>
      <c r="J167" s="33">
        <f>SUM(F167:F167:G167:H167:I167)</f>
        <v>70</v>
      </c>
      <c r="K167" s="40" t="str">
        <f>LOOKUP(J167,{0,1,50,60,70,80,90},{"","","E","D","C","B","A"})</f>
        <v>C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29" t="s">
        <v>254</v>
      </c>
      <c r="B168" s="29" t="s">
        <v>389</v>
      </c>
      <c r="C168" s="29" t="s">
        <v>99</v>
      </c>
      <c r="D168" s="29" t="s">
        <v>537</v>
      </c>
      <c r="E168" s="30"/>
      <c r="F168" s="38">
        <v>35</v>
      </c>
      <c r="G168" s="32"/>
      <c r="H168" s="38">
        <v>41</v>
      </c>
      <c r="I168" s="32"/>
      <c r="J168" s="33">
        <f>SUM(F168:F168:G168:H168:I168)</f>
        <v>76</v>
      </c>
      <c r="K168" s="40" t="str">
        <f>LOOKUP(J168,{0,1,50,60,70,80,90},{"","","E","D","C","B","A"})</f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29" t="s">
        <v>256</v>
      </c>
      <c r="B169" s="29" t="s">
        <v>389</v>
      </c>
      <c r="C169" s="29" t="s">
        <v>124</v>
      </c>
      <c r="D169" s="29" t="s">
        <v>538</v>
      </c>
      <c r="E169" s="30"/>
      <c r="F169" s="38" t="s">
        <v>622</v>
      </c>
      <c r="G169" s="32">
        <v>32</v>
      </c>
      <c r="H169" s="38">
        <v>33</v>
      </c>
      <c r="I169" s="32"/>
      <c r="J169" s="33">
        <f>SUM(F169:F169:G169:H169:I169)</f>
        <v>65</v>
      </c>
      <c r="K169" s="40" t="str">
        <f>LOOKUP(J169,{0,1,50,60,70,80,90},{"","","E","D","C","B","A"})</f>
        <v>D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29" t="s">
        <v>257</v>
      </c>
      <c r="B170" s="29" t="s">
        <v>389</v>
      </c>
      <c r="C170" s="29" t="s">
        <v>143</v>
      </c>
      <c r="D170" s="29" t="s">
        <v>539</v>
      </c>
      <c r="E170" s="30"/>
      <c r="F170" s="38">
        <v>33</v>
      </c>
      <c r="G170" s="32"/>
      <c r="H170" s="38">
        <v>40</v>
      </c>
      <c r="I170" s="32"/>
      <c r="J170" s="33">
        <f>SUM(F170:F170:G170:H170:I170)</f>
        <v>73</v>
      </c>
      <c r="K170" s="40" t="str">
        <f>LOOKUP(J170,{0,1,50,60,70,80,90},{"","","E","D","C","B","A"})</f>
        <v>C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29" t="s">
        <v>540</v>
      </c>
      <c r="B171" s="29" t="s">
        <v>389</v>
      </c>
      <c r="C171" s="29" t="s">
        <v>541</v>
      </c>
      <c r="D171" s="29" t="s">
        <v>542</v>
      </c>
      <c r="E171" s="30"/>
      <c r="F171" s="38" t="s">
        <v>619</v>
      </c>
      <c r="G171" s="32">
        <v>25</v>
      </c>
      <c r="H171" s="38">
        <v>35</v>
      </c>
      <c r="I171" s="32"/>
      <c r="J171" s="33">
        <f>SUM(F171:F171:G171:H171:I171)</f>
        <v>60</v>
      </c>
      <c r="K171" s="40" t="str">
        <f>LOOKUP(J171,{0,1,50,60,70,80,90},{"","","E","D","C","B","A"})</f>
        <v>D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29" t="s">
        <v>258</v>
      </c>
      <c r="B172" s="29" t="s">
        <v>389</v>
      </c>
      <c r="C172" s="29" t="s">
        <v>543</v>
      </c>
      <c r="D172" s="29" t="s">
        <v>544</v>
      </c>
      <c r="E172" s="30"/>
      <c r="F172" s="38" t="s">
        <v>635</v>
      </c>
      <c r="G172" s="32">
        <v>36</v>
      </c>
      <c r="H172" s="38"/>
      <c r="I172" s="32"/>
      <c r="J172" s="33">
        <f>SUM(F172:F172:G172:H172:I172)</f>
        <v>36</v>
      </c>
      <c r="K172" s="40">
        <f>LOOKUP(J172,{0,1,50,60,70,80,90},{"","","E","D","C","B","A"})</f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29" t="s">
        <v>259</v>
      </c>
      <c r="B173" s="29" t="s">
        <v>389</v>
      </c>
      <c r="C173" s="29" t="s">
        <v>163</v>
      </c>
      <c r="D173" s="29" t="s">
        <v>352</v>
      </c>
      <c r="E173" s="30"/>
      <c r="F173" s="38" t="s">
        <v>640</v>
      </c>
      <c r="G173" s="32">
        <v>10</v>
      </c>
      <c r="H173" s="38"/>
      <c r="I173" s="32"/>
      <c r="J173" s="33">
        <f>SUM(F173:F173:G173:H173:I173)</f>
        <v>10</v>
      </c>
      <c r="K173" s="40">
        <f>LOOKUP(J173,{0,1,50,60,70,80,90},{"","","E","D","C","B","A"})</f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29" t="s">
        <v>260</v>
      </c>
      <c r="B174" s="29" t="s">
        <v>389</v>
      </c>
      <c r="C174" s="29" t="s">
        <v>545</v>
      </c>
      <c r="D174" s="29" t="s">
        <v>546</v>
      </c>
      <c r="E174" s="30"/>
      <c r="F174" s="38">
        <v>40</v>
      </c>
      <c r="G174" s="32"/>
      <c r="H174" s="38">
        <v>44</v>
      </c>
      <c r="I174" s="32"/>
      <c r="J174" s="33">
        <f>SUM(F174:F174:G174:H174:I174)</f>
        <v>84</v>
      </c>
      <c r="K174" s="40" t="str">
        <f>LOOKUP(J174,{0,1,50,60,70,80,90},{"","","E","D","C","B","A"})</f>
        <v>B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29" t="s">
        <v>262</v>
      </c>
      <c r="B175" s="29" t="s">
        <v>389</v>
      </c>
      <c r="C175" s="29" t="s">
        <v>99</v>
      </c>
      <c r="D175" s="29" t="s">
        <v>118</v>
      </c>
      <c r="E175" s="30"/>
      <c r="F175" s="38">
        <v>29</v>
      </c>
      <c r="G175" s="32"/>
      <c r="H175" s="38">
        <v>38</v>
      </c>
      <c r="I175" s="32"/>
      <c r="J175" s="33">
        <f>SUM(F175:F175:G175:H175:I175)</f>
        <v>67</v>
      </c>
      <c r="K175" s="40" t="str">
        <f>LOOKUP(J175,{0,1,50,60,70,80,90},{"","","E","D","C","B","A"})</f>
        <v>D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29" t="s">
        <v>263</v>
      </c>
      <c r="B176" s="29" t="s">
        <v>389</v>
      </c>
      <c r="C176" s="29" t="s">
        <v>54</v>
      </c>
      <c r="D176" s="29" t="s">
        <v>298</v>
      </c>
      <c r="E176" s="30"/>
      <c r="F176" s="38" t="s">
        <v>616</v>
      </c>
      <c r="G176" s="32">
        <v>35</v>
      </c>
      <c r="H176" s="38">
        <v>35</v>
      </c>
      <c r="I176" s="32"/>
      <c r="J176" s="33">
        <f>SUM(F176:F176:G176:H176:I176)</f>
        <v>70</v>
      </c>
      <c r="K176" s="40" t="str">
        <f>LOOKUP(J176,{0,1,50,60,70,80,90},{"","","E","D","C","B","A"})</f>
        <v>C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5.75">
      <c r="A177" s="29" t="s">
        <v>264</v>
      </c>
      <c r="B177" s="29" t="s">
        <v>389</v>
      </c>
      <c r="C177" s="29" t="s">
        <v>60</v>
      </c>
      <c r="D177" s="29" t="s">
        <v>547</v>
      </c>
      <c r="E177" s="30"/>
      <c r="F177" s="38">
        <v>46</v>
      </c>
      <c r="G177" s="32"/>
      <c r="H177" s="38">
        <v>45</v>
      </c>
      <c r="I177" s="32"/>
      <c r="J177" s="33">
        <f>SUM(F177:F177:G177:H177:I177)</f>
        <v>91</v>
      </c>
      <c r="K177" s="40" t="str">
        <f>LOOKUP(J177,{0,1,50,60,70,80,90},{"","","E","D","C","B","A"})</f>
        <v>A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5.75">
      <c r="A178" s="29" t="s">
        <v>266</v>
      </c>
      <c r="B178" s="29" t="s">
        <v>389</v>
      </c>
      <c r="C178" s="29" t="s">
        <v>548</v>
      </c>
      <c r="D178" s="29" t="s">
        <v>549</v>
      </c>
      <c r="E178" s="30"/>
      <c r="F178" s="38">
        <v>40</v>
      </c>
      <c r="G178" s="32"/>
      <c r="H178" s="38">
        <v>50</v>
      </c>
      <c r="I178" s="32"/>
      <c r="J178" s="33">
        <f>SUM(F178:F178:G178:H178:I178)</f>
        <v>90</v>
      </c>
      <c r="K178" s="40" t="str">
        <f>LOOKUP(J178,{0,1,50,60,70,80,90},{"","","E","D","C","B","A"})</f>
        <v>A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5.75">
      <c r="A179" s="29" t="s">
        <v>267</v>
      </c>
      <c r="B179" s="29" t="s">
        <v>389</v>
      </c>
      <c r="C179" s="29" t="s">
        <v>81</v>
      </c>
      <c r="D179" s="29" t="s">
        <v>550</v>
      </c>
      <c r="E179" s="30"/>
      <c r="F179" s="38">
        <v>39</v>
      </c>
      <c r="G179" s="32"/>
      <c r="H179" s="38">
        <v>44</v>
      </c>
      <c r="I179" s="32"/>
      <c r="J179" s="33">
        <f>SUM(F179:F179:G179:H179:I179)</f>
        <v>83</v>
      </c>
      <c r="K179" s="40" t="str">
        <f>LOOKUP(J179,{0,1,50,60,70,80,90},{"","","E","D","C","B","A"})</f>
        <v>B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5.75">
      <c r="A180" s="29" t="s">
        <v>270</v>
      </c>
      <c r="B180" s="29" t="s">
        <v>389</v>
      </c>
      <c r="C180" s="29" t="s">
        <v>551</v>
      </c>
      <c r="D180" s="29" t="s">
        <v>218</v>
      </c>
      <c r="E180" s="30"/>
      <c r="F180" s="38">
        <v>50</v>
      </c>
      <c r="G180" s="32"/>
      <c r="H180" s="38">
        <v>27</v>
      </c>
      <c r="I180" s="32"/>
      <c r="J180" s="33">
        <f>SUM(F180:F180:G180:H180:I180)</f>
        <v>77</v>
      </c>
      <c r="K180" s="40" t="str">
        <f>LOOKUP(J180,{0,1,50,60,70,80,90},{"","","E","D","C","B","A"})</f>
        <v>C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5.75">
      <c r="A181" s="29" t="s">
        <v>271</v>
      </c>
      <c r="B181" s="29" t="s">
        <v>389</v>
      </c>
      <c r="C181" s="29" t="s">
        <v>376</v>
      </c>
      <c r="D181" s="29" t="s">
        <v>552</v>
      </c>
      <c r="E181" s="30"/>
      <c r="F181" s="38">
        <v>24</v>
      </c>
      <c r="G181" s="32"/>
      <c r="H181" s="38">
        <v>17</v>
      </c>
      <c r="I181" s="32"/>
      <c r="J181" s="33">
        <f>SUM(F181:F181:G181:H181:I181)</f>
        <v>41</v>
      </c>
      <c r="K181" s="40">
        <f>LOOKUP(J181,{0,1,50,60,70,80,90},{"","","E","D","C","B","A"})</f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5.75">
      <c r="A182" s="29" t="s">
        <v>272</v>
      </c>
      <c r="B182" s="29" t="s">
        <v>389</v>
      </c>
      <c r="C182" s="29" t="s">
        <v>553</v>
      </c>
      <c r="D182" s="29" t="s">
        <v>155</v>
      </c>
      <c r="E182" s="30"/>
      <c r="F182" s="38">
        <v>12</v>
      </c>
      <c r="G182" s="32"/>
      <c r="H182" s="38">
        <v>0</v>
      </c>
      <c r="I182" s="32"/>
      <c r="J182" s="33">
        <f>SUM(F182:F182:G182:H182:I182)</f>
        <v>12</v>
      </c>
      <c r="K182" s="40">
        <f>LOOKUP(J182,{0,1,50,60,70,80,90},{"","","E","D","C","B","A"})</f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5.75">
      <c r="A183" s="29" t="s">
        <v>273</v>
      </c>
      <c r="B183" s="29" t="s">
        <v>389</v>
      </c>
      <c r="C183" s="29" t="s">
        <v>38</v>
      </c>
      <c r="D183" s="29" t="s">
        <v>554</v>
      </c>
      <c r="E183" s="30"/>
      <c r="F183" s="38">
        <v>45</v>
      </c>
      <c r="G183" s="32"/>
      <c r="H183" s="38">
        <v>32</v>
      </c>
      <c r="I183" s="32"/>
      <c r="J183" s="33">
        <f>SUM(F183:F183:G183:H183:I183)</f>
        <v>77</v>
      </c>
      <c r="K183" s="40" t="str">
        <f>LOOKUP(J183,{0,1,50,60,70,80,90},{"","","E","D","C","B","A"})</f>
        <v>C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5.75">
      <c r="A184" s="29" t="s">
        <v>274</v>
      </c>
      <c r="B184" s="29" t="s">
        <v>389</v>
      </c>
      <c r="C184" s="29" t="s">
        <v>275</v>
      </c>
      <c r="D184" s="29" t="s">
        <v>555</v>
      </c>
      <c r="E184" s="30"/>
      <c r="F184" s="38">
        <v>45</v>
      </c>
      <c r="G184" s="32"/>
      <c r="H184" s="38">
        <v>35</v>
      </c>
      <c r="I184" s="32"/>
      <c r="J184" s="33">
        <f>SUM(F184:F184:G184:H184:I184)</f>
        <v>80</v>
      </c>
      <c r="K184" s="40" t="str">
        <f>LOOKUP(J184,{0,1,50,60,70,80,90},{"","","E","D","C","B","A"})</f>
        <v>B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5.75">
      <c r="A185" s="29" t="s">
        <v>276</v>
      </c>
      <c r="B185" s="29" t="s">
        <v>389</v>
      </c>
      <c r="C185" s="29" t="s">
        <v>138</v>
      </c>
      <c r="D185" s="29" t="s">
        <v>92</v>
      </c>
      <c r="E185" s="30"/>
      <c r="F185" s="38">
        <v>32</v>
      </c>
      <c r="G185" s="32"/>
      <c r="H185" s="38">
        <v>41</v>
      </c>
      <c r="I185" s="32"/>
      <c r="J185" s="33">
        <f>SUM(F185:F185:G185:H185:I185)</f>
        <v>73</v>
      </c>
      <c r="K185" s="40" t="str">
        <f>LOOKUP(J185,{0,1,50,60,70,80,90},{"","","E","D","C","B","A"})</f>
        <v>C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5.75">
      <c r="A186" s="29" t="s">
        <v>278</v>
      </c>
      <c r="B186" s="29" t="s">
        <v>389</v>
      </c>
      <c r="C186" s="29" t="s">
        <v>126</v>
      </c>
      <c r="D186" s="29" t="s">
        <v>178</v>
      </c>
      <c r="E186" s="30"/>
      <c r="F186" s="38">
        <v>35</v>
      </c>
      <c r="G186" s="32"/>
      <c r="H186" s="38">
        <v>40</v>
      </c>
      <c r="I186" s="32"/>
      <c r="J186" s="33">
        <f>SUM(F186:F186:G186:H186:I186)</f>
        <v>75</v>
      </c>
      <c r="K186" s="40" t="str">
        <f>LOOKUP(J186,{0,1,50,60,70,80,90},{"","","E","D","C","B","A"})</f>
        <v>C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5.75">
      <c r="A187" s="29" t="s">
        <v>279</v>
      </c>
      <c r="B187" s="29" t="s">
        <v>389</v>
      </c>
      <c r="C187" s="29" t="s">
        <v>556</v>
      </c>
      <c r="D187" s="29" t="s">
        <v>538</v>
      </c>
      <c r="E187" s="30"/>
      <c r="F187" s="38" t="s">
        <v>610</v>
      </c>
      <c r="G187" s="32">
        <v>15</v>
      </c>
      <c r="H187" s="38"/>
      <c r="I187" s="32"/>
      <c r="J187" s="33">
        <f>SUM(F187:F187:G187:H187:I187)</f>
        <v>15</v>
      </c>
      <c r="K187" s="40">
        <f>LOOKUP(J187,{0,1,50,60,70,80,90},{"","","E","D","C","B","A"})</f>
      </c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5.75">
      <c r="A188" s="29" t="s">
        <v>280</v>
      </c>
      <c r="B188" s="29" t="s">
        <v>389</v>
      </c>
      <c r="C188" s="29" t="s">
        <v>557</v>
      </c>
      <c r="D188" s="29" t="s">
        <v>319</v>
      </c>
      <c r="E188" s="30"/>
      <c r="F188" s="38">
        <v>49</v>
      </c>
      <c r="G188" s="32"/>
      <c r="H188" s="38">
        <v>42</v>
      </c>
      <c r="I188" s="32"/>
      <c r="J188" s="33">
        <f>SUM(F188:F188:G188:H188:I188)</f>
        <v>91</v>
      </c>
      <c r="K188" s="40" t="str">
        <f>LOOKUP(J188,{0,1,50,60,70,80,90},{"","","E","D","C","B","A"})</f>
        <v>A</v>
      </c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5.75">
      <c r="A189" s="29" t="s">
        <v>281</v>
      </c>
      <c r="B189" s="29" t="s">
        <v>389</v>
      </c>
      <c r="C189" s="29" t="s">
        <v>81</v>
      </c>
      <c r="D189" s="29" t="s">
        <v>558</v>
      </c>
      <c r="E189" s="30"/>
      <c r="F189" s="38" t="s">
        <v>609</v>
      </c>
      <c r="G189" s="32">
        <v>12</v>
      </c>
      <c r="H189" s="38">
        <v>14</v>
      </c>
      <c r="I189" s="32"/>
      <c r="J189" s="33">
        <f>SUM(F189:F189:G189:H189:I189)</f>
        <v>26</v>
      </c>
      <c r="K189" s="40">
        <f>LOOKUP(J189,{0,1,50,60,70,80,90},{"","","E","D","C","B","A"})</f>
      </c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5.75">
      <c r="A190" s="29" t="s">
        <v>282</v>
      </c>
      <c r="B190" s="29" t="s">
        <v>389</v>
      </c>
      <c r="C190" s="29" t="s">
        <v>54</v>
      </c>
      <c r="D190" s="29" t="s">
        <v>559</v>
      </c>
      <c r="E190" s="30"/>
      <c r="F190" s="38" t="s">
        <v>620</v>
      </c>
      <c r="G190" s="32">
        <v>39</v>
      </c>
      <c r="H190" s="38">
        <v>33</v>
      </c>
      <c r="I190" s="32"/>
      <c r="J190" s="33">
        <f>SUM(F190:F190:G190:H190:I190)</f>
        <v>72</v>
      </c>
      <c r="K190" s="40" t="str">
        <f>LOOKUP(J190,{0,1,50,60,70,80,90},{"","","E","D","C","B","A"})</f>
        <v>C</v>
      </c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5.75">
      <c r="A191" s="29" t="s">
        <v>283</v>
      </c>
      <c r="B191" s="29" t="s">
        <v>389</v>
      </c>
      <c r="C191" s="29" t="s">
        <v>126</v>
      </c>
      <c r="D191" s="29" t="s">
        <v>560</v>
      </c>
      <c r="E191" s="30"/>
      <c r="F191" s="38">
        <v>44</v>
      </c>
      <c r="G191" s="32"/>
      <c r="H191" s="38">
        <v>36</v>
      </c>
      <c r="I191" s="32"/>
      <c r="J191" s="33">
        <f>SUM(F191:F191:G191:H191:I191)</f>
        <v>80</v>
      </c>
      <c r="K191" s="40" t="str">
        <f>LOOKUP(J191,{0,1,50,60,70,80,90},{"","","E","D","C","B","A"})</f>
        <v>B</v>
      </c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5.75">
      <c r="A192" s="29" t="s">
        <v>284</v>
      </c>
      <c r="B192" s="29" t="s">
        <v>389</v>
      </c>
      <c r="C192" s="29" t="s">
        <v>214</v>
      </c>
      <c r="D192" s="29" t="s">
        <v>426</v>
      </c>
      <c r="E192" s="30"/>
      <c r="F192" s="38">
        <v>39</v>
      </c>
      <c r="G192" s="32"/>
      <c r="H192" s="38">
        <v>42</v>
      </c>
      <c r="I192" s="32"/>
      <c r="J192" s="33">
        <f>SUM(F192:F192:G192:H192:I192)</f>
        <v>81</v>
      </c>
      <c r="K192" s="40" t="str">
        <f>LOOKUP(J192,{0,1,50,60,70,80,90},{"","","E","D","C","B","A"})</f>
        <v>B</v>
      </c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5.75">
      <c r="A193" s="29" t="s">
        <v>286</v>
      </c>
      <c r="B193" s="29" t="s">
        <v>389</v>
      </c>
      <c r="C193" s="29" t="s">
        <v>54</v>
      </c>
      <c r="D193" s="29" t="s">
        <v>261</v>
      </c>
      <c r="E193" s="30"/>
      <c r="F193" s="38">
        <v>37</v>
      </c>
      <c r="G193" s="32"/>
      <c r="H193" s="38">
        <v>44</v>
      </c>
      <c r="I193" s="32"/>
      <c r="J193" s="33">
        <f>SUM(F193:F193:G193:H193:I193)</f>
        <v>81</v>
      </c>
      <c r="K193" s="40" t="str">
        <f>LOOKUP(J193,{0,1,50,60,70,80,90},{"","","E","D","C","B","A"})</f>
        <v>B</v>
      </c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5.75">
      <c r="A194" s="29" t="s">
        <v>287</v>
      </c>
      <c r="B194" s="29" t="s">
        <v>389</v>
      </c>
      <c r="C194" s="29" t="s">
        <v>255</v>
      </c>
      <c r="D194" s="29" t="s">
        <v>561</v>
      </c>
      <c r="E194" s="30"/>
      <c r="F194" s="38">
        <v>46</v>
      </c>
      <c r="G194" s="32"/>
      <c r="H194" s="38"/>
      <c r="I194" s="32"/>
      <c r="J194" s="33">
        <f>SUM(F194:F194:G194:H194:I194)</f>
        <v>46</v>
      </c>
      <c r="K194" s="40">
        <f>LOOKUP(J194,{0,1,50,60,70,80,90},{"","","E","D","C","B","A"})</f>
      </c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5.75">
      <c r="A195" s="29" t="s">
        <v>289</v>
      </c>
      <c r="B195" s="29" t="s">
        <v>389</v>
      </c>
      <c r="C195" s="29" t="s">
        <v>126</v>
      </c>
      <c r="D195" s="29" t="s">
        <v>487</v>
      </c>
      <c r="E195" s="30"/>
      <c r="F195" s="38" t="s">
        <v>611</v>
      </c>
      <c r="G195" s="32">
        <v>28</v>
      </c>
      <c r="H195" s="38">
        <v>35</v>
      </c>
      <c r="I195" s="32"/>
      <c r="J195" s="33">
        <f>SUM(F195:F195:G195:H195:I195)</f>
        <v>63</v>
      </c>
      <c r="K195" s="40" t="str">
        <f>LOOKUP(J195,{0,1,50,60,70,80,90},{"","","E","D","C","B","A"})</f>
        <v>D</v>
      </c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5.75">
      <c r="A196" s="29" t="s">
        <v>562</v>
      </c>
      <c r="B196" s="29" t="s">
        <v>389</v>
      </c>
      <c r="C196" s="29" t="s">
        <v>54</v>
      </c>
      <c r="D196" s="29" t="s">
        <v>563</v>
      </c>
      <c r="E196" s="30"/>
      <c r="F196" s="38">
        <v>33</v>
      </c>
      <c r="G196" s="32"/>
      <c r="H196" s="38">
        <v>34</v>
      </c>
      <c r="I196" s="32"/>
      <c r="J196" s="33">
        <f>SUM(F196:F196:G196:H196:I196)</f>
        <v>67</v>
      </c>
      <c r="K196" s="40" t="str">
        <f>LOOKUP(J196,{0,1,50,60,70,80,90},{"","","E","D","C","B","A"})</f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5.75">
      <c r="A197" s="29" t="s">
        <v>290</v>
      </c>
      <c r="B197" s="29" t="s">
        <v>389</v>
      </c>
      <c r="C197" s="29" t="s">
        <v>17</v>
      </c>
      <c r="D197" s="29" t="s">
        <v>564</v>
      </c>
      <c r="E197" s="30"/>
      <c r="F197" s="38">
        <v>45</v>
      </c>
      <c r="G197" s="32"/>
      <c r="H197" s="38">
        <v>50</v>
      </c>
      <c r="I197" s="32"/>
      <c r="J197" s="33">
        <f>SUM(F197:F197:G197:H197:I197)</f>
        <v>95</v>
      </c>
      <c r="K197" s="40" t="str">
        <f>LOOKUP(J197,{0,1,50,60,70,80,90},{"","","E","D","C","B","A"})</f>
        <v>A</v>
      </c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5.75">
      <c r="A198" s="29" t="s">
        <v>291</v>
      </c>
      <c r="B198" s="29" t="s">
        <v>389</v>
      </c>
      <c r="C198" s="29" t="s">
        <v>71</v>
      </c>
      <c r="D198" s="29" t="s">
        <v>565</v>
      </c>
      <c r="E198" s="30"/>
      <c r="F198" s="38">
        <v>38</v>
      </c>
      <c r="G198" s="32"/>
      <c r="H198" s="38">
        <v>31</v>
      </c>
      <c r="I198" s="32"/>
      <c r="J198" s="33">
        <f>SUM(F198:F198:G198:H198:I198)</f>
        <v>69</v>
      </c>
      <c r="K198" s="40" t="str">
        <f>LOOKUP(J198,{0,1,50,60,70,80,90},{"","","E","D","C","B","A"})</f>
        <v>D</v>
      </c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5.75">
      <c r="A199" s="29" t="s">
        <v>292</v>
      </c>
      <c r="B199" s="29" t="s">
        <v>389</v>
      </c>
      <c r="C199" s="29" t="s">
        <v>51</v>
      </c>
      <c r="D199" s="29" t="s">
        <v>564</v>
      </c>
      <c r="E199" s="30"/>
      <c r="F199" s="38">
        <v>33</v>
      </c>
      <c r="G199" s="32"/>
      <c r="H199" s="38">
        <v>37</v>
      </c>
      <c r="I199" s="32"/>
      <c r="J199" s="33">
        <f>SUM(F199:F199:G199:H199:I199)</f>
        <v>70</v>
      </c>
      <c r="K199" s="40" t="str">
        <f>LOOKUP(J199,{0,1,50,60,70,80,90},{"","","E","D","C","B","A"})</f>
        <v>C</v>
      </c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5.75">
      <c r="A200" s="29" t="s">
        <v>294</v>
      </c>
      <c r="B200" s="29" t="s">
        <v>389</v>
      </c>
      <c r="C200" s="29" t="s">
        <v>205</v>
      </c>
      <c r="D200" s="29" t="s">
        <v>566</v>
      </c>
      <c r="E200" s="30"/>
      <c r="F200" s="38"/>
      <c r="G200" s="32"/>
      <c r="H200" s="38"/>
      <c r="I200" s="32"/>
      <c r="J200" s="33">
        <f>SUM(F200:F200:G200:H200:I200)</f>
        <v>0</v>
      </c>
      <c r="K200" s="40">
        <f>LOOKUP(J200,{0,1,50,60,70,80,90},{"","","E","D","C","B","A"})</f>
      </c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5.75">
      <c r="A201" s="29" t="s">
        <v>296</v>
      </c>
      <c r="B201" s="29" t="s">
        <v>389</v>
      </c>
      <c r="C201" s="29" t="s">
        <v>557</v>
      </c>
      <c r="D201" s="29" t="s">
        <v>186</v>
      </c>
      <c r="E201" s="30"/>
      <c r="F201" s="38" t="s">
        <v>609</v>
      </c>
      <c r="G201" s="32">
        <v>23</v>
      </c>
      <c r="H201" s="38">
        <v>15</v>
      </c>
      <c r="I201" s="32"/>
      <c r="J201" s="33">
        <f>SUM(F201:F201:G201:H201:I201)</f>
        <v>38</v>
      </c>
      <c r="K201" s="40">
        <f>LOOKUP(J201,{0,1,50,60,70,80,90},{"","","E","D","C","B","A"})</f>
      </c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5.75">
      <c r="A202" s="29" t="s">
        <v>297</v>
      </c>
      <c r="B202" s="29" t="s">
        <v>389</v>
      </c>
      <c r="C202" s="29" t="s">
        <v>567</v>
      </c>
      <c r="D202" s="29" t="s">
        <v>96</v>
      </c>
      <c r="E202" s="30"/>
      <c r="F202" s="38">
        <v>50</v>
      </c>
      <c r="G202" s="32"/>
      <c r="H202" s="38"/>
      <c r="I202" s="32"/>
      <c r="J202" s="33">
        <f>SUM(F202:F202:G202:H202:I202)</f>
        <v>50</v>
      </c>
      <c r="K202" s="40" t="str">
        <f>LOOKUP(J202,{0,1,50,60,70,80,90},{"","","E","D","C","B","A"})</f>
        <v>E</v>
      </c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5.75">
      <c r="A203" s="29" t="s">
        <v>299</v>
      </c>
      <c r="B203" s="29" t="s">
        <v>389</v>
      </c>
      <c r="C203" s="29" t="s">
        <v>17</v>
      </c>
      <c r="D203" s="29" t="s">
        <v>319</v>
      </c>
      <c r="E203" s="30"/>
      <c r="F203" s="38"/>
      <c r="G203" s="32">
        <v>28</v>
      </c>
      <c r="H203" s="38"/>
      <c r="I203" s="32"/>
      <c r="J203" s="33">
        <f>SUM(F203:F203:G203:H203:I203)</f>
        <v>28</v>
      </c>
      <c r="K203" s="40">
        <f>LOOKUP(J203,{0,1,50,60,70,80,90},{"","","E","D","C","B","A"})</f>
      </c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5.75">
      <c r="A204" s="29" t="s">
        <v>300</v>
      </c>
      <c r="B204" s="29" t="s">
        <v>389</v>
      </c>
      <c r="C204" s="29" t="s">
        <v>227</v>
      </c>
      <c r="D204" s="29" t="s">
        <v>568</v>
      </c>
      <c r="E204" s="30"/>
      <c r="F204" s="38">
        <v>42</v>
      </c>
      <c r="G204" s="32"/>
      <c r="H204" s="38">
        <v>48</v>
      </c>
      <c r="I204" s="32"/>
      <c r="J204" s="33">
        <f>SUM(F204:F204:G204:H204:I204)</f>
        <v>90</v>
      </c>
      <c r="K204" s="40" t="str">
        <f>LOOKUP(J204,{0,1,50,60,70,80,90},{"","","E","D","C","B","A"})</f>
        <v>A</v>
      </c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5.75">
      <c r="A205" s="29" t="s">
        <v>301</v>
      </c>
      <c r="B205" s="29" t="s">
        <v>389</v>
      </c>
      <c r="C205" s="29" t="s">
        <v>569</v>
      </c>
      <c r="D205" s="29" t="s">
        <v>570</v>
      </c>
      <c r="E205" s="30"/>
      <c r="F205" s="38">
        <v>37</v>
      </c>
      <c r="G205" s="32"/>
      <c r="H205" s="38">
        <v>34</v>
      </c>
      <c r="I205" s="32"/>
      <c r="J205" s="33">
        <f>SUM(F205:F205:G205:H205:I205)</f>
        <v>71</v>
      </c>
      <c r="K205" s="40" t="str">
        <f>LOOKUP(J205,{0,1,50,60,70,80,90},{"","","E","D","C","B","A"})</f>
        <v>C</v>
      </c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5.75">
      <c r="A206" s="29" t="s">
        <v>571</v>
      </c>
      <c r="B206" s="29" t="s">
        <v>389</v>
      </c>
      <c r="C206" s="29" t="s">
        <v>17</v>
      </c>
      <c r="D206" s="29" t="s">
        <v>572</v>
      </c>
      <c r="E206" s="30"/>
      <c r="F206" s="38">
        <v>47</v>
      </c>
      <c r="G206" s="32"/>
      <c r="H206" s="38">
        <v>46</v>
      </c>
      <c r="I206" s="32"/>
      <c r="J206" s="33">
        <f>SUM(F206:F206:G206:H206:I206)</f>
        <v>93</v>
      </c>
      <c r="K206" s="40" t="str">
        <f>LOOKUP(J206,{0,1,50,60,70,80,90},{"","","E","D","C","B","A"})</f>
        <v>A</v>
      </c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5.75">
      <c r="A207" s="29" t="s">
        <v>573</v>
      </c>
      <c r="B207" s="29" t="s">
        <v>389</v>
      </c>
      <c r="C207" s="29" t="s">
        <v>99</v>
      </c>
      <c r="D207" s="29" t="s">
        <v>165</v>
      </c>
      <c r="E207" s="30"/>
      <c r="F207" s="38">
        <v>25</v>
      </c>
      <c r="G207" s="32"/>
      <c r="H207" s="38">
        <v>26</v>
      </c>
      <c r="I207" s="32"/>
      <c r="J207" s="33">
        <f>SUM(F207:F207:G207:H207:I207)</f>
        <v>51</v>
      </c>
      <c r="K207" s="40" t="str">
        <f>LOOKUP(J207,{0,1,50,60,70,80,90},{"","","E","D","C","B","A"})</f>
        <v>E</v>
      </c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5.75">
      <c r="A208" s="29" t="s">
        <v>302</v>
      </c>
      <c r="B208" s="29" t="s">
        <v>389</v>
      </c>
      <c r="C208" s="29" t="s">
        <v>427</v>
      </c>
      <c r="D208" s="29" t="s">
        <v>574</v>
      </c>
      <c r="E208" s="30"/>
      <c r="F208" s="38">
        <v>46</v>
      </c>
      <c r="G208" s="32"/>
      <c r="H208" s="38">
        <v>45</v>
      </c>
      <c r="I208" s="32"/>
      <c r="J208" s="33">
        <f>SUM(F208:F208:G208:H208:I208)</f>
        <v>91</v>
      </c>
      <c r="K208" s="40" t="str">
        <f>LOOKUP(J208,{0,1,50,60,70,80,90},{"","","E","D","C","B","A"})</f>
        <v>A</v>
      </c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5.75">
      <c r="A209" s="29" t="s">
        <v>303</v>
      </c>
      <c r="B209" s="29" t="s">
        <v>389</v>
      </c>
      <c r="C209" s="29" t="s">
        <v>575</v>
      </c>
      <c r="D209" s="29" t="s">
        <v>265</v>
      </c>
      <c r="E209" s="30"/>
      <c r="F209" s="38">
        <v>33</v>
      </c>
      <c r="G209" s="32"/>
      <c r="H209" s="38">
        <v>30</v>
      </c>
      <c r="I209" s="32"/>
      <c r="J209" s="33">
        <f>SUM(F209:F209:G209:H209:I209)</f>
        <v>63</v>
      </c>
      <c r="K209" s="40" t="str">
        <f>LOOKUP(J209,{0,1,50,60,70,80,90},{"","","E","D","C","B","A"})</f>
        <v>D</v>
      </c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5.75">
      <c r="A210" s="29" t="s">
        <v>304</v>
      </c>
      <c r="B210" s="29" t="s">
        <v>389</v>
      </c>
      <c r="C210" s="29" t="s">
        <v>576</v>
      </c>
      <c r="D210" s="29" t="s">
        <v>488</v>
      </c>
      <c r="E210" s="30"/>
      <c r="F210" s="38">
        <v>34</v>
      </c>
      <c r="G210" s="32"/>
      <c r="H210" s="38">
        <v>36</v>
      </c>
      <c r="I210" s="32"/>
      <c r="J210" s="33">
        <f>SUM(F210:F210:G210:H210:I210)</f>
        <v>70</v>
      </c>
      <c r="K210" s="40" t="str">
        <f>LOOKUP(J210,{0,1,50,60,70,80,90},{"","","E","D","C","B","A"})</f>
        <v>C</v>
      </c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5.75">
      <c r="A211" s="29" t="s">
        <v>305</v>
      </c>
      <c r="B211" s="29" t="s">
        <v>389</v>
      </c>
      <c r="C211" s="29" t="s">
        <v>45</v>
      </c>
      <c r="D211" s="29" t="s">
        <v>46</v>
      </c>
      <c r="E211" s="30"/>
      <c r="F211" s="38"/>
      <c r="G211" s="32"/>
      <c r="H211" s="38"/>
      <c r="I211" s="32"/>
      <c r="J211" s="33">
        <f>SUM(F211:F211:G211:H211:I211)</f>
        <v>0</v>
      </c>
      <c r="K211" s="40">
        <f>LOOKUP(J211,{0,1,50,60,70,80,90},{"","","E","D","C","B","A"})</f>
      </c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5.75">
      <c r="A212" s="29" t="s">
        <v>306</v>
      </c>
      <c r="B212" s="29" t="s">
        <v>389</v>
      </c>
      <c r="C212" s="29" t="s">
        <v>68</v>
      </c>
      <c r="D212" s="29" t="s">
        <v>33</v>
      </c>
      <c r="E212" s="30"/>
      <c r="F212" s="38">
        <v>17</v>
      </c>
      <c r="G212" s="32"/>
      <c r="H212" s="38"/>
      <c r="I212" s="32"/>
      <c r="J212" s="33">
        <f>SUM(F212:F212:G212:H212:I212)</f>
        <v>17</v>
      </c>
      <c r="K212" s="40">
        <f>LOOKUP(J212,{0,1,50,60,70,80,90},{"","","E","D","C","B","A"})</f>
      </c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5.75">
      <c r="A213" s="29" t="s">
        <v>307</v>
      </c>
      <c r="B213" s="29" t="s">
        <v>389</v>
      </c>
      <c r="C213" s="29" t="s">
        <v>143</v>
      </c>
      <c r="D213" s="29" t="s">
        <v>269</v>
      </c>
      <c r="E213" s="30"/>
      <c r="F213" s="38"/>
      <c r="G213" s="32"/>
      <c r="H213" s="38"/>
      <c r="I213" s="32"/>
      <c r="J213" s="33">
        <f>SUM(F213:F213:G213:H213:I213)</f>
        <v>0</v>
      </c>
      <c r="K213" s="40">
        <f>LOOKUP(J213,{0,1,50,60,70,80,90},{"","","E","D","C","B","A"})</f>
      </c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5.75">
      <c r="A214" s="29" t="s">
        <v>308</v>
      </c>
      <c r="B214" s="29" t="s">
        <v>389</v>
      </c>
      <c r="C214" s="29" t="s">
        <v>111</v>
      </c>
      <c r="D214" s="29" t="s">
        <v>577</v>
      </c>
      <c r="E214" s="30"/>
      <c r="F214" s="38">
        <v>43</v>
      </c>
      <c r="G214" s="32"/>
      <c r="H214" s="38">
        <v>38</v>
      </c>
      <c r="I214" s="32"/>
      <c r="J214" s="33">
        <f>SUM(F214:F214:G214:H214:I214)</f>
        <v>81</v>
      </c>
      <c r="K214" s="40" t="str">
        <f>LOOKUP(J214,{0,1,50,60,70,80,90},{"","","E","D","C","B","A"})</f>
        <v>B</v>
      </c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5.75">
      <c r="A215" s="29" t="s">
        <v>309</v>
      </c>
      <c r="B215" s="29" t="s">
        <v>389</v>
      </c>
      <c r="C215" s="29" t="s">
        <v>126</v>
      </c>
      <c r="D215" s="29" t="s">
        <v>578</v>
      </c>
      <c r="E215" s="30"/>
      <c r="F215" s="38" t="s">
        <v>617</v>
      </c>
      <c r="G215" s="32">
        <v>49</v>
      </c>
      <c r="H215" s="38">
        <v>41</v>
      </c>
      <c r="I215" s="32"/>
      <c r="J215" s="33">
        <f>SUM(F215:F215:G215:H215:I215)</f>
        <v>90</v>
      </c>
      <c r="K215" s="40" t="str">
        <f>LOOKUP(J215,{0,1,50,60,70,80,90},{"","","E","D","C","B","A"})</f>
        <v>A</v>
      </c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5.75">
      <c r="A216" s="29" t="s">
        <v>311</v>
      </c>
      <c r="B216" s="29" t="s">
        <v>389</v>
      </c>
      <c r="C216" s="29" t="s">
        <v>30</v>
      </c>
      <c r="D216" s="29" t="s">
        <v>579</v>
      </c>
      <c r="E216" s="30"/>
      <c r="F216" s="38">
        <v>36</v>
      </c>
      <c r="G216" s="32"/>
      <c r="H216" s="38">
        <v>40</v>
      </c>
      <c r="I216" s="32"/>
      <c r="J216" s="33">
        <f>SUM(F216:F216:G216:H216:I216)</f>
        <v>76</v>
      </c>
      <c r="K216" s="40" t="str">
        <f>LOOKUP(J216,{0,1,50,60,70,80,90},{"","","E","D","C","B","A"})</f>
        <v>C</v>
      </c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5.75">
      <c r="A217" s="29" t="s">
        <v>312</v>
      </c>
      <c r="B217" s="29" t="s">
        <v>389</v>
      </c>
      <c r="C217" s="29" t="s">
        <v>17</v>
      </c>
      <c r="D217" s="29" t="s">
        <v>580</v>
      </c>
      <c r="E217" s="30"/>
      <c r="F217" s="38">
        <v>31</v>
      </c>
      <c r="G217" s="32"/>
      <c r="H217" s="38">
        <v>40</v>
      </c>
      <c r="I217" s="32"/>
      <c r="J217" s="33">
        <f>SUM(F217:F217:G217:H217:I217)</f>
        <v>71</v>
      </c>
      <c r="K217" s="40" t="str">
        <f>LOOKUP(J217,{0,1,50,60,70,80,90},{"","","E","D","C","B","A"})</f>
        <v>C</v>
      </c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5.75">
      <c r="A218" s="29" t="s">
        <v>313</v>
      </c>
      <c r="B218" s="29" t="s">
        <v>389</v>
      </c>
      <c r="C218" s="29" t="s">
        <v>581</v>
      </c>
      <c r="D218" s="29" t="s">
        <v>582</v>
      </c>
      <c r="E218" s="30"/>
      <c r="F218" s="38">
        <v>43</v>
      </c>
      <c r="G218" s="32"/>
      <c r="H218" s="38">
        <v>39</v>
      </c>
      <c r="I218" s="32"/>
      <c r="J218" s="33">
        <f>SUM(F218:F218:G218:H218:I218)</f>
        <v>82</v>
      </c>
      <c r="K218" s="40" t="str">
        <f>LOOKUP(J218,{0,1,50,60,70,80,90},{"","","E","D","C","B","A"})</f>
        <v>B</v>
      </c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5.75">
      <c r="A219" s="29" t="s">
        <v>315</v>
      </c>
      <c r="B219" s="29" t="s">
        <v>389</v>
      </c>
      <c r="C219" s="29" t="s">
        <v>111</v>
      </c>
      <c r="D219" s="29" t="s">
        <v>583</v>
      </c>
      <c r="E219" s="30"/>
      <c r="F219" s="38">
        <v>50</v>
      </c>
      <c r="G219" s="32"/>
      <c r="H219" s="38">
        <v>45</v>
      </c>
      <c r="I219" s="32"/>
      <c r="J219" s="33">
        <f>SUM(F219:F219:G219:H219:I219)</f>
        <v>95</v>
      </c>
      <c r="K219" s="40" t="str">
        <f>LOOKUP(J219,{0,1,50,60,70,80,90},{"","","E","D","C","B","A"})</f>
        <v>A</v>
      </c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5.75">
      <c r="A220" s="29" t="s">
        <v>316</v>
      </c>
      <c r="B220" s="29" t="s">
        <v>389</v>
      </c>
      <c r="C220" s="29" t="s">
        <v>310</v>
      </c>
      <c r="D220" s="29" t="s">
        <v>584</v>
      </c>
      <c r="E220" s="30"/>
      <c r="F220" s="38">
        <v>38</v>
      </c>
      <c r="G220" s="32"/>
      <c r="H220" s="38"/>
      <c r="I220" s="32"/>
      <c r="J220" s="33">
        <f>SUM(F220:F220:G220:H220:I220)</f>
        <v>38</v>
      </c>
      <c r="K220" s="40">
        <f>LOOKUP(J220,{0,1,50,60,70,80,90},{"","","E","D","C","B","A"})</f>
      </c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5.75">
      <c r="A221" s="29" t="s">
        <v>318</v>
      </c>
      <c r="B221" s="29" t="s">
        <v>389</v>
      </c>
      <c r="C221" s="29" t="s">
        <v>45</v>
      </c>
      <c r="D221" s="29" t="s">
        <v>585</v>
      </c>
      <c r="E221" s="30"/>
      <c r="F221" s="38">
        <v>40</v>
      </c>
      <c r="G221" s="32"/>
      <c r="H221" s="38">
        <v>27</v>
      </c>
      <c r="I221" s="32"/>
      <c r="J221" s="33">
        <f>SUM(F221:F221:G221:H221:I221)</f>
        <v>67</v>
      </c>
      <c r="K221" s="40" t="str">
        <f>LOOKUP(J221,{0,1,50,60,70,80,90},{"","","E","D","C","B","A"})</f>
        <v>D</v>
      </c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5.75">
      <c r="A222" s="29" t="s">
        <v>320</v>
      </c>
      <c r="B222" s="29" t="s">
        <v>389</v>
      </c>
      <c r="C222" s="29" t="s">
        <v>586</v>
      </c>
      <c r="D222" s="29" t="s">
        <v>587</v>
      </c>
      <c r="E222" s="30"/>
      <c r="F222" s="38">
        <v>44</v>
      </c>
      <c r="G222" s="32"/>
      <c r="H222" s="38">
        <v>43</v>
      </c>
      <c r="I222" s="32"/>
      <c r="J222" s="33">
        <f>SUM(F222:F222:G222:H222:I222)</f>
        <v>87</v>
      </c>
      <c r="K222" s="40" t="str">
        <f>LOOKUP(J222,{0,1,50,60,70,80,90},{"","","E","D","C","B","A"})</f>
        <v>B</v>
      </c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5.75">
      <c r="A223" s="29" t="s">
        <v>323</v>
      </c>
      <c r="B223" s="29" t="s">
        <v>389</v>
      </c>
      <c r="C223" s="29" t="s">
        <v>99</v>
      </c>
      <c r="D223" s="29" t="s">
        <v>265</v>
      </c>
      <c r="E223" s="30"/>
      <c r="F223" s="38">
        <v>49</v>
      </c>
      <c r="G223" s="32"/>
      <c r="H223" s="38">
        <v>43</v>
      </c>
      <c r="I223" s="32"/>
      <c r="J223" s="33">
        <f>SUM(F223:F223:G223:H223:I223)</f>
        <v>92</v>
      </c>
      <c r="K223" s="40" t="str">
        <f>LOOKUP(J223,{0,1,50,60,70,80,90},{"","","E","D","C","B","A"})</f>
        <v>A</v>
      </c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5.75">
      <c r="A224" s="29" t="s">
        <v>324</v>
      </c>
      <c r="B224" s="29" t="s">
        <v>389</v>
      </c>
      <c r="C224" s="29" t="s">
        <v>588</v>
      </c>
      <c r="D224" s="29" t="s">
        <v>589</v>
      </c>
      <c r="E224" s="30"/>
      <c r="F224" s="38" t="s">
        <v>607</v>
      </c>
      <c r="G224" s="32">
        <v>24</v>
      </c>
      <c r="H224" s="38">
        <v>15</v>
      </c>
      <c r="I224" s="32"/>
      <c r="J224" s="33">
        <f>SUM(F224:F224:G224:H224:I224)</f>
        <v>39</v>
      </c>
      <c r="K224" s="40">
        <f>LOOKUP(J224,{0,1,50,60,70,80,90},{"","","E","D","C","B","A"})</f>
      </c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5.75">
      <c r="A225" s="29" t="s">
        <v>326</v>
      </c>
      <c r="B225" s="29" t="s">
        <v>389</v>
      </c>
      <c r="C225" s="29" t="s">
        <v>60</v>
      </c>
      <c r="D225" s="29" t="s">
        <v>590</v>
      </c>
      <c r="E225" s="30"/>
      <c r="F225" s="38">
        <v>41</v>
      </c>
      <c r="G225" s="32"/>
      <c r="H225" s="38">
        <v>34</v>
      </c>
      <c r="I225" s="32"/>
      <c r="J225" s="33">
        <f>SUM(F225:F225:G225:H225:I225)</f>
        <v>75</v>
      </c>
      <c r="K225" s="40" t="str">
        <f>LOOKUP(J225,{0,1,50,60,70,80,90},{"","","E","D","C","B","A"})</f>
        <v>C</v>
      </c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5.75">
      <c r="A226" s="29" t="s">
        <v>328</v>
      </c>
      <c r="B226" s="29" t="s">
        <v>389</v>
      </c>
      <c r="C226" s="29" t="s">
        <v>366</v>
      </c>
      <c r="D226" s="29" t="s">
        <v>428</v>
      </c>
      <c r="E226" s="30"/>
      <c r="F226" s="38">
        <v>42</v>
      </c>
      <c r="G226" s="32"/>
      <c r="H226" s="38"/>
      <c r="I226" s="32"/>
      <c r="J226" s="33">
        <f>SUM(F226:F226:G226:H226:I226)</f>
        <v>42</v>
      </c>
      <c r="K226" s="40">
        <f>LOOKUP(J226,{0,1,50,60,70,80,90},{"","","E","D","C","B","A"})</f>
      </c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5.75">
      <c r="A227" s="29" t="s">
        <v>329</v>
      </c>
      <c r="B227" s="29" t="s">
        <v>389</v>
      </c>
      <c r="C227" s="29" t="s">
        <v>295</v>
      </c>
      <c r="D227" s="29" t="s">
        <v>591</v>
      </c>
      <c r="E227" s="30"/>
      <c r="F227" s="38">
        <v>48</v>
      </c>
      <c r="G227" s="32"/>
      <c r="H227" s="38"/>
      <c r="I227" s="32"/>
      <c r="J227" s="33">
        <f>SUM(F227:F227:G227:H227:I227)</f>
        <v>48</v>
      </c>
      <c r="K227" s="40">
        <f>LOOKUP(J227,{0,1,50,60,70,80,90},{"","","E","D","C","B","A"})</f>
      </c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5.75">
      <c r="A228" s="29" t="s">
        <v>330</v>
      </c>
      <c r="B228" s="29" t="s">
        <v>389</v>
      </c>
      <c r="C228" s="29" t="s">
        <v>532</v>
      </c>
      <c r="D228" s="29" t="s">
        <v>592</v>
      </c>
      <c r="E228" s="30"/>
      <c r="F228" s="38">
        <v>38</v>
      </c>
      <c r="G228" s="32"/>
      <c r="H228" s="38">
        <v>27</v>
      </c>
      <c r="I228" s="32"/>
      <c r="J228" s="33">
        <f>SUM(F228:F228:G228:H228:I228)</f>
        <v>65</v>
      </c>
      <c r="K228" s="40" t="str">
        <f>LOOKUP(J228,{0,1,50,60,70,80,90},{"","","E","D","C","B","A"})</f>
        <v>D</v>
      </c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5.75">
      <c r="A229" s="29" t="s">
        <v>331</v>
      </c>
      <c r="B229" s="29" t="s">
        <v>389</v>
      </c>
      <c r="C229" s="29" t="s">
        <v>147</v>
      </c>
      <c r="D229" s="29" t="s">
        <v>20</v>
      </c>
      <c r="E229" s="30"/>
      <c r="F229" s="38">
        <v>28</v>
      </c>
      <c r="G229" s="32"/>
      <c r="H229" s="38">
        <v>31</v>
      </c>
      <c r="I229" s="32"/>
      <c r="J229" s="33">
        <f>SUM(F229:F229:G229:H229:I229)</f>
        <v>59</v>
      </c>
      <c r="K229" s="40" t="str">
        <f>LOOKUP(J229,{0,1,50,60,70,80,90},{"","","E","D","C","B","A"})</f>
        <v>E</v>
      </c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5.75">
      <c r="A230" s="29" t="s">
        <v>332</v>
      </c>
      <c r="B230" s="29" t="s">
        <v>389</v>
      </c>
      <c r="C230" s="29" t="s">
        <v>521</v>
      </c>
      <c r="D230" s="29" t="s">
        <v>593</v>
      </c>
      <c r="E230" s="30"/>
      <c r="F230" s="38" t="s">
        <v>609</v>
      </c>
      <c r="G230" s="32">
        <v>7</v>
      </c>
      <c r="H230" s="38">
        <v>8</v>
      </c>
      <c r="I230" s="32"/>
      <c r="J230" s="33">
        <f>SUM(F230:F230:G230:H230:I230)</f>
        <v>15</v>
      </c>
      <c r="K230" s="40">
        <f>LOOKUP(J230,{0,1,50,60,70,80,90},{"","","E","D","C","B","A"})</f>
      </c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5.75">
      <c r="A231" s="29" t="s">
        <v>333</v>
      </c>
      <c r="B231" s="29" t="s">
        <v>389</v>
      </c>
      <c r="C231" s="29" t="s">
        <v>184</v>
      </c>
      <c r="D231" s="29" t="s">
        <v>49</v>
      </c>
      <c r="E231" s="30"/>
      <c r="F231" s="38" t="s">
        <v>613</v>
      </c>
      <c r="G231" s="32">
        <v>27</v>
      </c>
      <c r="H231" s="38">
        <v>0</v>
      </c>
      <c r="I231" s="32">
        <v>0</v>
      </c>
      <c r="J231" s="33">
        <f>SUM(F231:F231:G231:H231:I231)</f>
        <v>27</v>
      </c>
      <c r="K231" s="40">
        <f>LOOKUP(J231,{0,1,50,60,70,80,90},{"","","E","D","C","B","A"})</f>
      </c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5.75">
      <c r="A232" s="29" t="s">
        <v>334</v>
      </c>
      <c r="B232" s="29" t="s">
        <v>389</v>
      </c>
      <c r="C232" s="29" t="s">
        <v>40</v>
      </c>
      <c r="D232" s="29" t="s">
        <v>445</v>
      </c>
      <c r="E232" s="30"/>
      <c r="F232" s="38">
        <v>32</v>
      </c>
      <c r="G232" s="32"/>
      <c r="H232" s="38">
        <v>38</v>
      </c>
      <c r="I232" s="32"/>
      <c r="J232" s="33">
        <f>SUM(F232:F232:G232:H232:I232)</f>
        <v>70</v>
      </c>
      <c r="K232" s="40" t="str">
        <f>LOOKUP(J232,{0,1,50,60,70,80,90},{"","","E","D","C","B","A"})</f>
        <v>C</v>
      </c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5.75">
      <c r="A233" s="29" t="s">
        <v>335</v>
      </c>
      <c r="B233" s="29" t="s">
        <v>389</v>
      </c>
      <c r="C233" s="29" t="s">
        <v>594</v>
      </c>
      <c r="D233" s="29" t="s">
        <v>140</v>
      </c>
      <c r="E233" s="30"/>
      <c r="F233" s="38"/>
      <c r="G233" s="32">
        <v>38</v>
      </c>
      <c r="H233" s="38">
        <v>43</v>
      </c>
      <c r="I233" s="32"/>
      <c r="J233" s="33">
        <f>SUM(F233:F233:G233:H233:I233)</f>
        <v>81</v>
      </c>
      <c r="K233" s="40" t="str">
        <f>LOOKUP(J233,{0,1,50,60,70,80,90},{"","","E","D","C","B","A"})</f>
        <v>B</v>
      </c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5.75">
      <c r="A234" s="29" t="s">
        <v>595</v>
      </c>
      <c r="B234" s="29" t="s">
        <v>389</v>
      </c>
      <c r="C234" s="29" t="s">
        <v>48</v>
      </c>
      <c r="D234" s="29" t="s">
        <v>596</v>
      </c>
      <c r="E234" s="30"/>
      <c r="F234" s="38">
        <v>41</v>
      </c>
      <c r="G234" s="32"/>
      <c r="H234" s="38">
        <v>40</v>
      </c>
      <c r="I234" s="32"/>
      <c r="J234" s="33">
        <f>SUM(F234:F234:G234:H234:I234)</f>
        <v>81</v>
      </c>
      <c r="K234" s="40" t="str">
        <f>LOOKUP(J234,{0,1,50,60,70,80,90},{"","","E","D","C","B","A"})</f>
        <v>B</v>
      </c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5.75">
      <c r="A235" s="29" t="s">
        <v>336</v>
      </c>
      <c r="B235" s="29" t="s">
        <v>389</v>
      </c>
      <c r="C235" s="29" t="s">
        <v>73</v>
      </c>
      <c r="D235" s="29" t="s">
        <v>597</v>
      </c>
      <c r="E235" s="30"/>
      <c r="F235" s="38">
        <v>43</v>
      </c>
      <c r="G235" s="32"/>
      <c r="H235" s="38">
        <v>39</v>
      </c>
      <c r="I235" s="32"/>
      <c r="J235" s="33">
        <f>SUM(F235:F235:G235:H235:I235)</f>
        <v>82</v>
      </c>
      <c r="K235" s="40" t="str">
        <f>LOOKUP(J235,{0,1,50,60,70,80,90},{"","","E","D","C","B","A"})</f>
        <v>B</v>
      </c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5.75">
      <c r="A236" s="29" t="s">
        <v>339</v>
      </c>
      <c r="B236" s="29" t="s">
        <v>389</v>
      </c>
      <c r="C236" s="29" t="s">
        <v>598</v>
      </c>
      <c r="D236" s="29" t="s">
        <v>599</v>
      </c>
      <c r="E236" s="30"/>
      <c r="F236" s="38">
        <v>45</v>
      </c>
      <c r="G236" s="32"/>
      <c r="H236" s="38">
        <v>45</v>
      </c>
      <c r="I236" s="32"/>
      <c r="J236" s="33">
        <f>SUM(F236:F236:G236:H236:I236)</f>
        <v>90</v>
      </c>
      <c r="K236" s="40" t="str">
        <f>LOOKUP(J236,{0,1,50,60,70,80,90},{"","","E","D","C","B","A"})</f>
        <v>A</v>
      </c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5.75">
      <c r="A237" s="29" t="s">
        <v>192</v>
      </c>
      <c r="B237" s="29" t="s">
        <v>14</v>
      </c>
      <c r="C237" s="29" t="s">
        <v>193</v>
      </c>
      <c r="D237" s="29" t="s">
        <v>194</v>
      </c>
      <c r="E237" s="30"/>
      <c r="F237" s="38"/>
      <c r="G237" s="32"/>
      <c r="H237" s="38"/>
      <c r="I237" s="32"/>
      <c r="J237" s="33">
        <f>SUM(F237:F237:G237:H237:I237)</f>
        <v>0</v>
      </c>
      <c r="K237" s="40">
        <f>LOOKUP(J237,{0,1,50,60,70,80,90},{"","","E","D","C","B","A"})</f>
      </c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5.75">
      <c r="A238" s="29" t="s">
        <v>240</v>
      </c>
      <c r="B238" s="29" t="s">
        <v>14</v>
      </c>
      <c r="C238" s="29" t="s">
        <v>241</v>
      </c>
      <c r="D238" s="29" t="s">
        <v>242</v>
      </c>
      <c r="E238" s="30"/>
      <c r="F238" s="38"/>
      <c r="G238" s="32"/>
      <c r="H238" s="38"/>
      <c r="I238" s="32"/>
      <c r="J238" s="33">
        <f>SUM(F238:F238:G238:H238:I238)</f>
        <v>0</v>
      </c>
      <c r="K238" s="40">
        <f>LOOKUP(J238,{0,1,50,60,70,80,90},{"","","E","D","C","B","A"})</f>
      </c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5.75">
      <c r="A239" s="29" t="s">
        <v>267</v>
      </c>
      <c r="B239" s="29" t="s">
        <v>14</v>
      </c>
      <c r="C239" s="29" t="s">
        <v>268</v>
      </c>
      <c r="D239" s="29" t="s">
        <v>269</v>
      </c>
      <c r="E239" s="30"/>
      <c r="F239" s="38"/>
      <c r="G239" s="32"/>
      <c r="H239" s="38"/>
      <c r="I239" s="32"/>
      <c r="J239" s="33">
        <f>SUM(F239:F239:G239:H239:I239)</f>
        <v>0</v>
      </c>
      <c r="K239" s="40">
        <f>LOOKUP(J239,{0,1,50,60,70,80,90},{"","","E","D","C","B","A"})</f>
      </c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5.75">
      <c r="A240" s="29" t="s">
        <v>573</v>
      </c>
      <c r="B240" s="29" t="s">
        <v>14</v>
      </c>
      <c r="C240" s="29" t="s">
        <v>600</v>
      </c>
      <c r="D240" s="29" t="s">
        <v>601</v>
      </c>
      <c r="E240" s="30"/>
      <c r="F240" s="38" t="s">
        <v>639</v>
      </c>
      <c r="G240" s="32">
        <v>31</v>
      </c>
      <c r="H240" s="38"/>
      <c r="I240" s="32"/>
      <c r="J240" s="33">
        <f>SUM(F240:F240:G240:H240:I240)</f>
        <v>31</v>
      </c>
      <c r="K240" s="40">
        <f>LOOKUP(J240,{0,1,50,60,70,80,90},{"","","E","D","C","B","A"})</f>
      </c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5.75">
      <c r="A241" s="29" t="s">
        <v>316</v>
      </c>
      <c r="B241" s="29" t="s">
        <v>14</v>
      </c>
      <c r="C241" s="29" t="s">
        <v>81</v>
      </c>
      <c r="D241" s="29" t="s">
        <v>317</v>
      </c>
      <c r="E241" s="30"/>
      <c r="F241" s="38"/>
      <c r="G241" s="32"/>
      <c r="H241" s="38"/>
      <c r="I241" s="32"/>
      <c r="J241" s="33">
        <f>SUM(F241:F241:G241:H241:I241)</f>
        <v>0</v>
      </c>
      <c r="K241" s="40">
        <f>LOOKUP(J241,{0,1,50,60,70,80,90},{"","","E","D","C","B","A"})</f>
      </c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5.75">
      <c r="A242" s="29" t="s">
        <v>346</v>
      </c>
      <c r="B242" s="29" t="s">
        <v>341</v>
      </c>
      <c r="C242" s="29" t="s">
        <v>143</v>
      </c>
      <c r="D242" s="29" t="s">
        <v>347</v>
      </c>
      <c r="E242" s="30"/>
      <c r="F242" s="38"/>
      <c r="G242" s="32"/>
      <c r="H242" s="38"/>
      <c r="I242" s="32"/>
      <c r="J242" s="33">
        <f>SUM(F242:F242:G242:H242:I242)</f>
        <v>0</v>
      </c>
      <c r="K242" s="40">
        <f>LOOKUP(J242,{0,1,50,60,70,80,90},{"","","E","D","C","B","A"})</f>
      </c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5.75">
      <c r="A243" s="29" t="s">
        <v>305</v>
      </c>
      <c r="B243" s="29" t="s">
        <v>348</v>
      </c>
      <c r="C243" s="29" t="s">
        <v>321</v>
      </c>
      <c r="D243" s="29" t="s">
        <v>349</v>
      </c>
      <c r="E243" s="30"/>
      <c r="F243" s="38"/>
      <c r="G243" s="32">
        <v>22</v>
      </c>
      <c r="H243" s="38"/>
      <c r="I243" s="32"/>
      <c r="J243" s="33">
        <f>SUM(F243:F243:G243:H243:I243)</f>
        <v>22</v>
      </c>
      <c r="K243" s="40">
        <f>LOOKUP(J243,{0,1,50,60,70,80,90},{"","","E","D","C","B","A"})</f>
      </c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5.75">
      <c r="A244" s="29" t="s">
        <v>350</v>
      </c>
      <c r="B244" s="29" t="s">
        <v>348</v>
      </c>
      <c r="C244" s="29" t="s">
        <v>351</v>
      </c>
      <c r="D244" s="29" t="s">
        <v>352</v>
      </c>
      <c r="E244" s="30"/>
      <c r="F244" s="38"/>
      <c r="G244" s="32"/>
      <c r="H244" s="38"/>
      <c r="I244" s="32"/>
      <c r="J244" s="33">
        <f>SUM(F244:F244:G244:H244:I244)</f>
        <v>0</v>
      </c>
      <c r="K244" s="40">
        <f>LOOKUP(J244,{0,1,50,60,70,80,90},{"","","E","D","C","B","A"})</f>
      </c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5.75">
      <c r="A245" s="29" t="s">
        <v>353</v>
      </c>
      <c r="B245" s="29" t="s">
        <v>348</v>
      </c>
      <c r="C245" s="29" t="s">
        <v>15</v>
      </c>
      <c r="D245" s="29" t="s">
        <v>171</v>
      </c>
      <c r="E245" s="30"/>
      <c r="F245" s="38"/>
      <c r="G245" s="32"/>
      <c r="H245" s="38"/>
      <c r="I245" s="32"/>
      <c r="J245" s="33">
        <f>SUM(F245:F245:G245:H245:I245)</f>
        <v>0</v>
      </c>
      <c r="K245" s="40">
        <f>LOOKUP(J245,{0,1,50,60,70,80,90},{"","","E","D","C","B","A"})</f>
      </c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5.75">
      <c r="A246" s="29" t="s">
        <v>354</v>
      </c>
      <c r="B246" s="29" t="s">
        <v>348</v>
      </c>
      <c r="C246" s="29" t="s">
        <v>355</v>
      </c>
      <c r="D246" s="29" t="s">
        <v>356</v>
      </c>
      <c r="E246" s="30"/>
      <c r="F246" s="38"/>
      <c r="G246" s="32"/>
      <c r="H246" s="38"/>
      <c r="I246" s="32"/>
      <c r="J246" s="33">
        <f>SUM(F246:F246:G246:H246:I246)</f>
        <v>0</v>
      </c>
      <c r="K246" s="40">
        <f>LOOKUP(J246,{0,1,50,60,70,80,90},{"","","E","D","C","B","A"})</f>
      </c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5.75">
      <c r="A247" s="29" t="s">
        <v>357</v>
      </c>
      <c r="B247" s="29" t="s">
        <v>348</v>
      </c>
      <c r="C247" s="29" t="s">
        <v>358</v>
      </c>
      <c r="D247" s="29" t="s">
        <v>133</v>
      </c>
      <c r="E247" s="30"/>
      <c r="F247" s="38"/>
      <c r="G247" s="32"/>
      <c r="H247" s="38"/>
      <c r="I247" s="32"/>
      <c r="J247" s="33">
        <f>SUM(F247:F247:G247:H247:I247)</f>
        <v>0</v>
      </c>
      <c r="K247" s="40">
        <f>LOOKUP(J247,{0,1,50,60,70,80,90},{"","","E","D","C","B","A"})</f>
      </c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5.75">
      <c r="A248" s="29" t="s">
        <v>360</v>
      </c>
      <c r="B248" s="29" t="s">
        <v>348</v>
      </c>
      <c r="C248" s="29" t="s">
        <v>71</v>
      </c>
      <c r="D248" s="29" t="s">
        <v>327</v>
      </c>
      <c r="E248" s="30"/>
      <c r="F248" s="38">
        <v>27</v>
      </c>
      <c r="G248" s="32"/>
      <c r="H248" s="38">
        <v>34</v>
      </c>
      <c r="I248" s="32"/>
      <c r="J248" s="33">
        <f>SUM(F248:F248:G248:H248:I248)</f>
        <v>61</v>
      </c>
      <c r="K248" s="40" t="str">
        <f>LOOKUP(J248,{0,1,50,60,70,80,90},{"","","E","D","C","B","A"})</f>
        <v>D</v>
      </c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5.75">
      <c r="A249" s="29" t="s">
        <v>337</v>
      </c>
      <c r="B249" s="29" t="s">
        <v>361</v>
      </c>
      <c r="C249" s="29" t="s">
        <v>143</v>
      </c>
      <c r="D249" s="29" t="s">
        <v>362</v>
      </c>
      <c r="E249" s="30"/>
      <c r="F249" s="38" t="s">
        <v>636</v>
      </c>
      <c r="G249" s="32">
        <v>21</v>
      </c>
      <c r="H249" s="38">
        <v>30</v>
      </c>
      <c r="I249" s="32"/>
      <c r="J249" s="33">
        <f>SUM(F249:F249:G249:H249:I249)</f>
        <v>51</v>
      </c>
      <c r="K249" s="40" t="str">
        <f>LOOKUP(J249,{0,1,50,60,70,80,90},{"","","E","D","C","B","A"})</f>
        <v>E</v>
      </c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5.75">
      <c r="A250" s="29" t="s">
        <v>602</v>
      </c>
      <c r="B250" s="29" t="s">
        <v>361</v>
      </c>
      <c r="C250" s="29" t="s">
        <v>138</v>
      </c>
      <c r="D250" s="29" t="s">
        <v>20</v>
      </c>
      <c r="E250" s="30"/>
      <c r="F250" s="38" t="s">
        <v>613</v>
      </c>
      <c r="G250" s="32">
        <v>2</v>
      </c>
      <c r="H250" s="38"/>
      <c r="I250" s="32"/>
      <c r="J250" s="33">
        <f>SUM(F250:F250:G250:H250:I250)</f>
        <v>2</v>
      </c>
      <c r="K250" s="40">
        <f>LOOKUP(J250,{0,1,50,60,70,80,90},{"","","E","D","C","B","A"})</f>
      </c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5.75">
      <c r="A251" s="29" t="s">
        <v>363</v>
      </c>
      <c r="B251" s="29" t="s">
        <v>361</v>
      </c>
      <c r="C251" s="29" t="s">
        <v>364</v>
      </c>
      <c r="D251" s="29" t="s">
        <v>112</v>
      </c>
      <c r="E251" s="30"/>
      <c r="F251" s="38"/>
      <c r="G251" s="32"/>
      <c r="H251" s="38"/>
      <c r="I251" s="32"/>
      <c r="J251" s="33">
        <f>SUM(F251:F251:G251:H251:I251)</f>
        <v>0</v>
      </c>
      <c r="K251" s="40">
        <f>LOOKUP(J251,{0,1,50,60,70,80,90},{"","","E","D","C","B","A"})</f>
      </c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5.75">
      <c r="A252" s="29" t="s">
        <v>603</v>
      </c>
      <c r="B252" s="29" t="s">
        <v>365</v>
      </c>
      <c r="C252" s="29" t="s">
        <v>68</v>
      </c>
      <c r="D252" s="29" t="s">
        <v>459</v>
      </c>
      <c r="E252" s="30"/>
      <c r="F252" s="38"/>
      <c r="G252" s="32"/>
      <c r="H252" s="38"/>
      <c r="I252" s="32"/>
      <c r="J252" s="33">
        <f>SUM(F252:F252:G252:H252:I252)</f>
        <v>0</v>
      </c>
      <c r="K252" s="40">
        <f>LOOKUP(J252,{0,1,50,60,70,80,90},{"","","E","D","C","B","A"})</f>
      </c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5.75">
      <c r="A253" s="29" t="s">
        <v>367</v>
      </c>
      <c r="B253" s="29" t="s">
        <v>365</v>
      </c>
      <c r="C253" s="29" t="s">
        <v>95</v>
      </c>
      <c r="D253" s="29" t="s">
        <v>222</v>
      </c>
      <c r="E253" s="30"/>
      <c r="F253" s="38" t="s">
        <v>619</v>
      </c>
      <c r="G253" s="32">
        <v>18</v>
      </c>
      <c r="H253" s="38"/>
      <c r="I253" s="32"/>
      <c r="J253" s="33">
        <f>SUM(F253:F253:G253:H253:I253)</f>
        <v>18</v>
      </c>
      <c r="K253" s="40">
        <f>LOOKUP(J253,{0,1,50,60,70,80,90},{"","","E","D","C","B","A"})</f>
      </c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5.75">
      <c r="A254" s="29" t="s">
        <v>368</v>
      </c>
      <c r="B254" s="29" t="s">
        <v>365</v>
      </c>
      <c r="C254" s="29" t="s">
        <v>369</v>
      </c>
      <c r="D254" s="29" t="s">
        <v>370</v>
      </c>
      <c r="E254" s="30"/>
      <c r="F254" s="38"/>
      <c r="G254" s="32"/>
      <c r="H254" s="38"/>
      <c r="I254" s="32"/>
      <c r="J254" s="33">
        <f>SUM(F254:F254:G254:H254:I254)</f>
        <v>0</v>
      </c>
      <c r="K254" s="40">
        <f>LOOKUP(J254,{0,1,50,60,70,80,90},{"","","E","D","C","B","A"})</f>
      </c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5.75">
      <c r="A255" s="29" t="s">
        <v>371</v>
      </c>
      <c r="B255" s="29" t="s">
        <v>365</v>
      </c>
      <c r="C255" s="29" t="s">
        <v>51</v>
      </c>
      <c r="D255" s="29" t="s">
        <v>372</v>
      </c>
      <c r="E255" s="30"/>
      <c r="F255" s="38">
        <v>37</v>
      </c>
      <c r="G255" s="32"/>
      <c r="H255" s="38">
        <v>25</v>
      </c>
      <c r="I255" s="32"/>
      <c r="J255" s="33">
        <f>SUM(F255:F255:G255:H255:I255)</f>
        <v>62</v>
      </c>
      <c r="K255" s="40" t="str">
        <f>LOOKUP(J255,{0,1,50,60,70,80,90},{"","","E","D","C","B","A"})</f>
        <v>D</v>
      </c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5.75">
      <c r="A256" s="29" t="s">
        <v>373</v>
      </c>
      <c r="B256" s="29" t="s">
        <v>365</v>
      </c>
      <c r="C256" s="29" t="s">
        <v>135</v>
      </c>
      <c r="D256" s="29" t="s">
        <v>374</v>
      </c>
      <c r="E256" s="30"/>
      <c r="F256" s="38"/>
      <c r="G256" s="32"/>
      <c r="H256" s="38"/>
      <c r="I256" s="32"/>
      <c r="J256" s="33">
        <f>SUM(F256:F256:G256:H256:I256)</f>
        <v>0</v>
      </c>
      <c r="K256" s="40">
        <f>LOOKUP(J256,{0,1,50,60,70,80,90},{"","","E","D","C","B","A"})</f>
      </c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5.75">
      <c r="A257" s="29" t="s">
        <v>340</v>
      </c>
      <c r="B257" s="29" t="s">
        <v>375</v>
      </c>
      <c r="C257" s="29" t="s">
        <v>126</v>
      </c>
      <c r="D257" s="29" t="s">
        <v>92</v>
      </c>
      <c r="E257" s="30"/>
      <c r="F257" s="38"/>
      <c r="G257" s="32"/>
      <c r="H257" s="38"/>
      <c r="I257" s="32"/>
      <c r="J257" s="33">
        <f>SUM(F257:F257:G257:H257:I257)</f>
        <v>0</v>
      </c>
      <c r="K257" s="40">
        <f>LOOKUP(J257,{0,1,50,60,70,80,90},{"","","E","D","C","B","A"})</f>
      </c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5.75">
      <c r="A258" s="29" t="s">
        <v>378</v>
      </c>
      <c r="B258" s="29" t="s">
        <v>375</v>
      </c>
      <c r="C258" s="29" t="s">
        <v>100</v>
      </c>
      <c r="D258" s="29" t="s">
        <v>76</v>
      </c>
      <c r="E258" s="30"/>
      <c r="F258" s="38">
        <v>33</v>
      </c>
      <c r="G258" s="32"/>
      <c r="H258" s="38">
        <v>32</v>
      </c>
      <c r="I258" s="32"/>
      <c r="J258" s="33">
        <f>SUM(F258:F258:G258:H258:I258)</f>
        <v>65</v>
      </c>
      <c r="K258" s="40" t="str">
        <f>LOOKUP(J258,{0,1,50,60,70,80,90},{"","","E","D","C","B","A"})</f>
        <v>D</v>
      </c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5.75">
      <c r="A259" s="29" t="s">
        <v>379</v>
      </c>
      <c r="B259" s="29" t="s">
        <v>380</v>
      </c>
      <c r="C259" s="29" t="s">
        <v>138</v>
      </c>
      <c r="D259" s="29" t="s">
        <v>63</v>
      </c>
      <c r="E259" s="30"/>
      <c r="F259" s="38"/>
      <c r="G259" s="32"/>
      <c r="H259" s="38"/>
      <c r="I259" s="32"/>
      <c r="J259" s="33">
        <f>SUM(F259:F259:G259:H259:I259)</f>
        <v>0</v>
      </c>
      <c r="K259" s="40">
        <f>LOOKUP(J259,{0,1,50,60,70,80,90},{"","","E","D","C","B","A"})</f>
      </c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5.75">
      <c r="A260" s="29" t="s">
        <v>381</v>
      </c>
      <c r="B260" s="29" t="s">
        <v>382</v>
      </c>
      <c r="C260" s="29" t="s">
        <v>383</v>
      </c>
      <c r="D260" s="29" t="s">
        <v>384</v>
      </c>
      <c r="E260" s="30"/>
      <c r="F260" s="38"/>
      <c r="G260" s="32"/>
      <c r="H260" s="38"/>
      <c r="I260" s="32"/>
      <c r="J260" s="33">
        <f>SUM(F260:F260:G260:H260:I260)</f>
        <v>0</v>
      </c>
      <c r="K260" s="40">
        <f>LOOKUP(J260,{0,1,50,60,70,80,90},{"","","E","D","C","B","A"})</f>
      </c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5.75">
      <c r="A261" s="29" t="s">
        <v>385</v>
      </c>
      <c r="B261" s="29" t="s">
        <v>386</v>
      </c>
      <c r="C261" s="29" t="s">
        <v>387</v>
      </c>
      <c r="D261" s="29" t="s">
        <v>58</v>
      </c>
      <c r="E261" s="30"/>
      <c r="F261" s="38">
        <v>25</v>
      </c>
      <c r="G261" s="32"/>
      <c r="H261" s="38">
        <v>25</v>
      </c>
      <c r="I261" s="32"/>
      <c r="J261" s="33">
        <f>SUM(F261:F261:G261:H261:I261)</f>
        <v>50</v>
      </c>
      <c r="K261" s="40" t="str">
        <f>LOOKUP(J261,{0,1,50,60,70,80,90},{"","","E","D","C","B","A"})</f>
        <v>E</v>
      </c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5.75">
      <c r="A262" s="29" t="s">
        <v>151</v>
      </c>
      <c r="B262" s="29" t="s">
        <v>604</v>
      </c>
      <c r="C262" s="29" t="s">
        <v>605</v>
      </c>
      <c r="D262" s="29" t="s">
        <v>606</v>
      </c>
      <c r="E262" s="30"/>
      <c r="F262" s="38">
        <v>41</v>
      </c>
      <c r="G262" s="32"/>
      <c r="H262" s="38"/>
      <c r="I262" s="32"/>
      <c r="J262" s="33">
        <f>SUM(F262:F262:G262:H262:I262)</f>
        <v>41</v>
      </c>
      <c r="K262" s="40">
        <f>LOOKUP(J262,{0,1,50,60,70,80,90},{"","","E","D","C","B","A"})</f>
      </c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5.75">
      <c r="A263" s="29"/>
      <c r="B263" s="29"/>
      <c r="C263" s="29"/>
      <c r="D263" s="29"/>
      <c r="E263" s="30"/>
      <c r="F263" s="31"/>
      <c r="G263" s="32"/>
      <c r="H263" s="32"/>
      <c r="I263" s="32"/>
      <c r="J263" s="33">
        <f>SUM(F263:F263:G263:H263:I263)</f>
        <v>0</v>
      </c>
      <c r="K263" s="40">
        <f>LOOKUP(J263,{0,1,50,60,70,80,90},{"","","E","D","C","B","A"})</f>
      </c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5.75">
      <c r="A264" s="29"/>
      <c r="B264" s="29"/>
      <c r="C264" s="29"/>
      <c r="D264" s="29"/>
      <c r="E264" s="30"/>
      <c r="F264" s="31"/>
      <c r="G264" s="32"/>
      <c r="H264" s="32"/>
      <c r="I264" s="32"/>
      <c r="J264" s="33">
        <f>SUM(F264:F264:G264:H264:I264)</f>
        <v>0</v>
      </c>
      <c r="K264" s="40">
        <f>LOOKUP(J264,{0,1,50,60,70,80,90},{"","","E","D","C","B","A"})</f>
      </c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5.75">
      <c r="A265" s="29"/>
      <c r="B265" s="29"/>
      <c r="C265" s="29"/>
      <c r="D265" s="29"/>
      <c r="E265" s="30"/>
      <c r="F265" s="31"/>
      <c r="G265" s="32"/>
      <c r="H265" s="32"/>
      <c r="I265" s="32"/>
      <c r="J265" s="33">
        <f>SUM(F265:F265:G265:H265:I265)</f>
        <v>0</v>
      </c>
      <c r="K265" s="40">
        <f>LOOKUP(J265,{0,1,50,60,70,80,90},{"","","E","D","C","B","A"})</f>
      </c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5.75">
      <c r="A266" s="29"/>
      <c r="B266" s="29"/>
      <c r="C266" s="29"/>
      <c r="D266" s="29"/>
      <c r="E266" s="30"/>
      <c r="F266" s="31"/>
      <c r="G266" s="32"/>
      <c r="H266" s="32"/>
      <c r="I266" s="32"/>
      <c r="J266" s="33">
        <f>SUM(F266:F266:G266:H266:I266)</f>
        <v>0</v>
      </c>
      <c r="K266" s="40">
        <f>LOOKUP(J266,{0,1,50,60,70,80,90},{"","","E","D","C","B","A"})</f>
      </c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5.75">
      <c r="A267" s="29"/>
      <c r="B267" s="29"/>
      <c r="C267" s="29"/>
      <c r="D267" s="29"/>
      <c r="E267" s="30"/>
      <c r="F267" s="31"/>
      <c r="G267" s="32"/>
      <c r="H267" s="32"/>
      <c r="I267" s="32"/>
      <c r="J267" s="33">
        <f>SUM(F267:F267:G267:H267:I267)</f>
        <v>0</v>
      </c>
      <c r="K267" s="40">
        <f>LOOKUP(J267,{0,1,50,60,70,80,90},{"","","E","D","C","B","A"})</f>
      </c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5.75">
      <c r="A268" s="29"/>
      <c r="B268" s="29"/>
      <c r="C268" s="29"/>
      <c r="D268" s="29"/>
      <c r="E268" s="30"/>
      <c r="F268" s="31"/>
      <c r="G268" s="32"/>
      <c r="H268" s="32"/>
      <c r="I268" s="32"/>
      <c r="J268" s="33">
        <f>SUM(F268:F268:G268:H268:I268)</f>
        <v>0</v>
      </c>
      <c r="K268" s="40">
        <f>LOOKUP(J268,{0,1,50,60,70,80,90},{"","","E","D","C","B","A"})</f>
      </c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5.75">
      <c r="A269" s="29"/>
      <c r="B269" s="29"/>
      <c r="C269" s="29"/>
      <c r="D269" s="29"/>
      <c r="E269" s="30"/>
      <c r="F269" s="31"/>
      <c r="G269" s="32"/>
      <c r="H269" s="32"/>
      <c r="I269" s="32"/>
      <c r="J269" s="33">
        <f>SUM(F269:F269:G269:H269:I269)</f>
        <v>0</v>
      </c>
      <c r="K269" s="40">
        <f>LOOKUP(J269,{0,1,50,60,70,80,90},{"","","E","D","C","B","A"})</f>
      </c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5.75">
      <c r="A270" s="29"/>
      <c r="B270" s="29"/>
      <c r="C270" s="29"/>
      <c r="D270" s="29"/>
      <c r="E270" s="30"/>
      <c r="F270" s="31"/>
      <c r="G270" s="32"/>
      <c r="H270" s="32"/>
      <c r="I270" s="32"/>
      <c r="J270" s="33">
        <f>SUM(F270:F270:G270:H270:I270)</f>
        <v>0</v>
      </c>
      <c r="K270" s="40">
        <f>LOOKUP(J270,{0,1,50,60,70,80,90},{"","","E","D","C","B","A"})</f>
      </c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5.75">
      <c r="A271" s="29"/>
      <c r="B271" s="29"/>
      <c r="C271" s="29"/>
      <c r="D271" s="29"/>
      <c r="E271" s="30"/>
      <c r="F271" s="31"/>
      <c r="G271" s="32"/>
      <c r="H271" s="32"/>
      <c r="I271" s="32"/>
      <c r="J271" s="33">
        <f>SUM(F271:F271:G271:H271:I271)</f>
        <v>0</v>
      </c>
      <c r="K271" s="40">
        <f>LOOKUP(J271,{0,1,50,60,70,80,90},{"","","E","D","C","B","A"})</f>
      </c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5.75">
      <c r="A272" s="29"/>
      <c r="B272" s="29"/>
      <c r="C272" s="29"/>
      <c r="D272" s="29"/>
      <c r="E272" s="30"/>
      <c r="F272" s="31"/>
      <c r="G272" s="32"/>
      <c r="H272" s="32"/>
      <c r="I272" s="32"/>
      <c r="J272" s="33">
        <f>SUM(F272:F272:G272:H272:I272)</f>
        <v>0</v>
      </c>
      <c r="K272" s="40">
        <f>LOOKUP(J272,{0,1,50,60,70,80,90},{"","","E","D","C","B","A"})</f>
      </c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5.75">
      <c r="A273" s="29"/>
      <c r="B273" s="29"/>
      <c r="C273" s="29"/>
      <c r="D273" s="29"/>
      <c r="E273" s="30"/>
      <c r="F273" s="31"/>
      <c r="G273" s="32"/>
      <c r="H273" s="32"/>
      <c r="I273" s="32"/>
      <c r="J273" s="33">
        <f>SUM(F273:F273:G273:H273:I273)</f>
        <v>0</v>
      </c>
      <c r="K273" s="40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5.75">
      <c r="A274" s="29"/>
      <c r="B274" s="29"/>
      <c r="C274" s="29"/>
      <c r="D274" s="29"/>
      <c r="E274" s="30"/>
      <c r="F274" s="31"/>
      <c r="G274" s="32"/>
      <c r="H274" s="32"/>
      <c r="I274" s="32"/>
      <c r="J274" s="33">
        <f>SUM(F274:F274:G274:H274:I274)</f>
        <v>0</v>
      </c>
      <c r="K274" s="40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5.75">
      <c r="A275" s="29"/>
      <c r="B275" s="29"/>
      <c r="C275" s="29"/>
      <c r="D275" s="29"/>
      <c r="E275" s="30"/>
      <c r="F275" s="31"/>
      <c r="G275" s="32"/>
      <c r="H275" s="32"/>
      <c r="I275" s="32"/>
      <c r="J275" s="33">
        <f>SUM(F275:F275:G275:H275:I275)</f>
        <v>0</v>
      </c>
      <c r="K275" s="40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5.75">
      <c r="A276" s="29"/>
      <c r="B276" s="29"/>
      <c r="C276" s="29"/>
      <c r="D276" s="29"/>
      <c r="E276" s="30"/>
      <c r="F276" s="31"/>
      <c r="G276" s="32"/>
      <c r="H276" s="32"/>
      <c r="I276" s="32"/>
      <c r="J276" s="33">
        <f>SUM(F276:F276:G276:H276:I276)</f>
        <v>0</v>
      </c>
      <c r="K276" s="40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5.75">
      <c r="A277" s="35"/>
      <c r="B277" s="35"/>
      <c r="C277" s="35"/>
      <c r="D277" s="29"/>
      <c r="E277" s="30"/>
      <c r="F277" s="36"/>
      <c r="G277" s="32"/>
      <c r="H277" s="32"/>
      <c r="I277" s="32"/>
      <c r="J277" s="36"/>
      <c r="K277" s="3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5.75">
      <c r="A278" s="35"/>
      <c r="B278" s="35"/>
      <c r="C278" s="35"/>
      <c r="D278" s="29"/>
      <c r="E278" s="30"/>
      <c r="F278" s="36"/>
      <c r="G278" s="32"/>
      <c r="H278" s="32"/>
      <c r="I278" s="32"/>
      <c r="J278" s="36"/>
      <c r="K278" s="3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5.75">
      <c r="A279" s="35"/>
      <c r="B279" s="35"/>
      <c r="C279" s="35"/>
      <c r="D279" s="29"/>
      <c r="E279" s="30"/>
      <c r="F279" s="36"/>
      <c r="G279" s="32"/>
      <c r="H279" s="32"/>
      <c r="I279" s="32"/>
      <c r="J279" s="36"/>
      <c r="K279" s="3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5.75">
      <c r="A280" s="35"/>
      <c r="B280" s="35"/>
      <c r="C280" s="35"/>
      <c r="D280" s="29"/>
      <c r="E280" s="30"/>
      <c r="F280" s="36"/>
      <c r="G280" s="32"/>
      <c r="H280" s="32"/>
      <c r="I280" s="32"/>
      <c r="J280" s="36"/>
      <c r="K280" s="3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5.75">
      <c r="A281" s="35"/>
      <c r="B281" s="35"/>
      <c r="C281" s="35"/>
      <c r="D281" s="29"/>
      <c r="E281" s="30"/>
      <c r="F281" s="36"/>
      <c r="G281" s="32"/>
      <c r="H281" s="32"/>
      <c r="I281" s="32"/>
      <c r="J281" s="36"/>
      <c r="K281" s="3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5.75">
      <c r="A282" s="35"/>
      <c r="B282" s="35"/>
      <c r="C282" s="35"/>
      <c r="D282" s="29"/>
      <c r="E282" s="30"/>
      <c r="F282" s="36"/>
      <c r="G282" s="32"/>
      <c r="H282" s="32"/>
      <c r="I282" s="32"/>
      <c r="J282" s="36"/>
      <c r="K282" s="3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5.75">
      <c r="A283" s="35"/>
      <c r="B283" s="35"/>
      <c r="C283" s="35"/>
      <c r="D283" s="29"/>
      <c r="E283" s="30"/>
      <c r="F283" s="36"/>
      <c r="G283" s="32"/>
      <c r="H283" s="32"/>
      <c r="I283" s="32"/>
      <c r="J283" s="36"/>
      <c r="K283" s="3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5.75">
      <c r="A284" s="35"/>
      <c r="B284" s="35"/>
      <c r="C284" s="35"/>
      <c r="D284" s="29"/>
      <c r="E284" s="30"/>
      <c r="F284" s="36"/>
      <c r="G284" s="32"/>
      <c r="H284" s="32"/>
      <c r="I284" s="32"/>
      <c r="J284" s="36"/>
      <c r="K284" s="3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5.75">
      <c r="A285" s="35"/>
      <c r="B285" s="35"/>
      <c r="C285" s="35"/>
      <c r="D285" s="29"/>
      <c r="E285" s="30"/>
      <c r="F285" s="36"/>
      <c r="G285" s="32"/>
      <c r="H285" s="32"/>
      <c r="I285" s="32"/>
      <c r="J285" s="36"/>
      <c r="K285" s="3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5.75">
      <c r="A286" s="35"/>
      <c r="B286" s="35"/>
      <c r="C286" s="35"/>
      <c r="D286" s="29"/>
      <c r="E286" s="30"/>
      <c r="F286" s="36"/>
      <c r="G286" s="32"/>
      <c r="H286" s="32"/>
      <c r="I286" s="32"/>
      <c r="J286" s="36"/>
      <c r="K286" s="3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5.75">
      <c r="A287" s="35"/>
      <c r="B287" s="35"/>
      <c r="C287" s="35"/>
      <c r="D287" s="29"/>
      <c r="E287" s="30"/>
      <c r="F287" s="36"/>
      <c r="G287" s="32"/>
      <c r="H287" s="32"/>
      <c r="I287" s="32"/>
      <c r="J287" s="36"/>
      <c r="K287" s="3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5.75">
      <c r="A288" s="35"/>
      <c r="B288" s="35"/>
      <c r="C288" s="35"/>
      <c r="D288" s="29"/>
      <c r="E288" s="30"/>
      <c r="F288" s="36"/>
      <c r="G288" s="32"/>
      <c r="H288" s="32"/>
      <c r="I288" s="32"/>
      <c r="J288" s="36"/>
      <c r="K288" s="3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5.75">
      <c r="A289" s="35"/>
      <c r="B289" s="35"/>
      <c r="C289" s="35"/>
      <c r="D289" s="29"/>
      <c r="E289" s="30"/>
      <c r="F289" s="36"/>
      <c r="G289" s="32"/>
      <c r="H289" s="32"/>
      <c r="I289" s="32"/>
      <c r="J289" s="36"/>
      <c r="K289" s="3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5.75">
      <c r="A290" s="35"/>
      <c r="B290" s="35"/>
      <c r="C290" s="35"/>
      <c r="D290" s="29"/>
      <c r="E290" s="30"/>
      <c r="F290" s="36"/>
      <c r="G290" s="32"/>
      <c r="H290" s="32"/>
      <c r="I290" s="32"/>
      <c r="J290" s="36"/>
      <c r="K290" s="3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5.75">
      <c r="A291" s="35"/>
      <c r="B291" s="35"/>
      <c r="C291" s="35"/>
      <c r="D291" s="29"/>
      <c r="E291" s="30"/>
      <c r="F291" s="36"/>
      <c r="G291" s="32"/>
      <c r="H291" s="32"/>
      <c r="I291" s="32"/>
      <c r="J291" s="36"/>
      <c r="K291" s="3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5.75">
      <c r="A292" s="35"/>
      <c r="B292" s="35"/>
      <c r="C292" s="35"/>
      <c r="D292" s="29"/>
      <c r="E292" s="30"/>
      <c r="F292" s="36"/>
      <c r="G292" s="32"/>
      <c r="H292" s="32"/>
      <c r="I292" s="32"/>
      <c r="J292" s="36"/>
      <c r="K292" s="3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5.75">
      <c r="A293" s="35"/>
      <c r="B293" s="35"/>
      <c r="C293" s="35"/>
      <c r="D293" s="29"/>
      <c r="E293" s="30"/>
      <c r="F293" s="36"/>
      <c r="G293" s="32"/>
      <c r="H293" s="32"/>
      <c r="I293" s="32"/>
      <c r="J293" s="36"/>
      <c r="K293" s="3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5.75">
      <c r="A294" s="35"/>
      <c r="B294" s="35"/>
      <c r="C294" s="35"/>
      <c r="D294" s="29"/>
      <c r="E294" s="30"/>
      <c r="F294" s="36"/>
      <c r="G294" s="32"/>
      <c r="H294" s="32"/>
      <c r="I294" s="32"/>
      <c r="J294" s="36"/>
      <c r="K294" s="3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5.75">
      <c r="A295" s="35"/>
      <c r="B295" s="35"/>
      <c r="C295" s="35"/>
      <c r="D295" s="29"/>
      <c r="E295" s="30"/>
      <c r="F295" s="36"/>
      <c r="G295" s="32"/>
      <c r="H295" s="32"/>
      <c r="I295" s="32"/>
      <c r="J295" s="36"/>
      <c r="K295" s="3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5.75">
      <c r="A296" s="35"/>
      <c r="B296" s="35"/>
      <c r="C296" s="35"/>
      <c r="D296" s="29"/>
      <c r="E296" s="30"/>
      <c r="F296" s="36"/>
      <c r="G296" s="32"/>
      <c r="H296" s="32"/>
      <c r="I296" s="32"/>
      <c r="J296" s="36"/>
      <c r="K296" s="3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5.75">
      <c r="A297" s="35"/>
      <c r="B297" s="35"/>
      <c r="C297" s="35"/>
      <c r="D297" s="29"/>
      <c r="E297" s="30"/>
      <c r="F297" s="36"/>
      <c r="G297" s="32"/>
      <c r="H297" s="32"/>
      <c r="I297" s="32"/>
      <c r="J297" s="36"/>
      <c r="K297" s="3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5.75">
      <c r="A298" s="35"/>
      <c r="B298" s="35"/>
      <c r="C298" s="35"/>
      <c r="D298" s="29"/>
      <c r="E298" s="30"/>
      <c r="F298" s="36"/>
      <c r="G298" s="32"/>
      <c r="H298" s="32"/>
      <c r="I298" s="32"/>
      <c r="J298" s="36"/>
      <c r="K298" s="3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5.75">
      <c r="A299" s="35"/>
      <c r="B299" s="35"/>
      <c r="C299" s="35"/>
      <c r="D299" s="29"/>
      <c r="E299" s="30"/>
      <c r="F299" s="36"/>
      <c r="G299" s="32"/>
      <c r="H299" s="32"/>
      <c r="I299" s="32"/>
      <c r="J299" s="36"/>
      <c r="K299" s="3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5.75">
      <c r="A300" s="35"/>
      <c r="B300" s="35"/>
      <c r="C300" s="35"/>
      <c r="D300" s="29"/>
      <c r="E300" s="30"/>
      <c r="F300" s="36"/>
      <c r="G300" s="32"/>
      <c r="H300" s="32"/>
      <c r="I300" s="32"/>
      <c r="J300" s="36"/>
      <c r="K300" s="3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5.75">
      <c r="A301" s="35"/>
      <c r="B301" s="35"/>
      <c r="C301" s="35"/>
      <c r="D301" s="29"/>
      <c r="E301" s="30"/>
      <c r="F301" s="36"/>
      <c r="G301" s="32"/>
      <c r="H301" s="32"/>
      <c r="I301" s="32"/>
      <c r="J301" s="36"/>
      <c r="K301" s="3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5.75">
      <c r="A302" s="35"/>
      <c r="B302" s="35"/>
      <c r="C302" s="35"/>
      <c r="D302" s="29"/>
      <c r="E302" s="30"/>
      <c r="F302" s="36"/>
      <c r="G302" s="32"/>
      <c r="H302" s="32"/>
      <c r="I302" s="32"/>
      <c r="J302" s="36"/>
      <c r="K302" s="3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5.75">
      <c r="A303" s="35"/>
      <c r="B303" s="35"/>
      <c r="C303" s="35"/>
      <c r="D303" s="29"/>
      <c r="E303" s="30"/>
      <c r="F303" s="36"/>
      <c r="G303" s="32"/>
      <c r="H303" s="32"/>
      <c r="I303" s="32"/>
      <c r="J303" s="36"/>
      <c r="K303" s="3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5.75">
      <c r="A304" s="35"/>
      <c r="B304" s="35"/>
      <c r="C304" s="35"/>
      <c r="D304" s="29"/>
      <c r="E304" s="30"/>
      <c r="F304" s="36"/>
      <c r="G304" s="32"/>
      <c r="H304" s="32"/>
      <c r="I304" s="32"/>
      <c r="J304" s="36"/>
      <c r="K304" s="3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5.75">
      <c r="A305" s="35"/>
      <c r="B305" s="35"/>
      <c r="C305" s="35"/>
      <c r="D305" s="29"/>
      <c r="E305" s="30"/>
      <c r="F305" s="36"/>
      <c r="G305" s="32"/>
      <c r="H305" s="32"/>
      <c r="I305" s="32"/>
      <c r="J305" s="36"/>
      <c r="K305" s="3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5.75">
      <c r="A306" s="35"/>
      <c r="B306" s="35"/>
      <c r="C306" s="35"/>
      <c r="D306" s="29"/>
      <c r="E306" s="30"/>
      <c r="F306" s="36"/>
      <c r="G306" s="32"/>
      <c r="H306" s="32"/>
      <c r="I306" s="32"/>
      <c r="J306" s="36"/>
      <c r="K306" s="3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5.75">
      <c r="A307" s="35"/>
      <c r="B307" s="35"/>
      <c r="C307" s="35"/>
      <c r="D307" s="29"/>
      <c r="E307" s="30"/>
      <c r="F307" s="36"/>
      <c r="G307" s="32"/>
      <c r="H307" s="32"/>
      <c r="I307" s="32"/>
      <c r="J307" s="36"/>
      <c r="K307" s="3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5.75">
      <c r="A308" s="35"/>
      <c r="B308" s="35"/>
      <c r="C308" s="35"/>
      <c r="D308" s="29"/>
      <c r="E308" s="30"/>
      <c r="F308" s="36"/>
      <c r="G308" s="32"/>
      <c r="H308" s="32"/>
      <c r="I308" s="32"/>
      <c r="J308" s="36"/>
      <c r="K308" s="3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5.75">
      <c r="A309" s="35"/>
      <c r="B309" s="35"/>
      <c r="C309" s="35"/>
      <c r="D309" s="29"/>
      <c r="E309" s="30"/>
      <c r="F309" s="36"/>
      <c r="G309" s="32"/>
      <c r="H309" s="32"/>
      <c r="I309" s="32"/>
      <c r="J309" s="36"/>
      <c r="K309" s="3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5.75">
      <c r="A310" s="35"/>
      <c r="B310" s="35"/>
      <c r="C310" s="35"/>
      <c r="D310" s="29"/>
      <c r="E310" s="30"/>
      <c r="F310" s="36"/>
      <c r="G310" s="32"/>
      <c r="H310" s="32"/>
      <c r="I310" s="32"/>
      <c r="J310" s="36"/>
      <c r="K310" s="3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5.75">
      <c r="A311" s="35"/>
      <c r="B311" s="35"/>
      <c r="C311" s="35"/>
      <c r="D311" s="29"/>
      <c r="E311" s="30"/>
      <c r="F311" s="36"/>
      <c r="G311" s="32"/>
      <c r="H311" s="32"/>
      <c r="I311" s="32"/>
      <c r="J311" s="36"/>
      <c r="K311" s="3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5.75">
      <c r="A312" s="35"/>
      <c r="B312" s="35"/>
      <c r="C312" s="35"/>
      <c r="D312" s="29"/>
      <c r="E312" s="30"/>
      <c r="F312" s="36"/>
      <c r="G312" s="32"/>
      <c r="H312" s="32"/>
      <c r="I312" s="32"/>
      <c r="J312" s="36"/>
      <c r="K312" s="3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5.75">
      <c r="A313" s="35"/>
      <c r="B313" s="35"/>
      <c r="C313" s="35"/>
      <c r="D313" s="29"/>
      <c r="E313" s="30"/>
      <c r="F313" s="36"/>
      <c r="G313" s="32"/>
      <c r="H313" s="32"/>
      <c r="I313" s="32"/>
      <c r="J313" s="36"/>
      <c r="K313" s="3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5.75">
      <c r="A314" s="35"/>
      <c r="B314" s="35"/>
      <c r="C314" s="35"/>
      <c r="D314" s="29"/>
      <c r="E314" s="30"/>
      <c r="F314" s="36"/>
      <c r="G314" s="32"/>
      <c r="H314" s="32"/>
      <c r="I314" s="32"/>
      <c r="J314" s="36"/>
      <c r="K314" s="3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5.75">
      <c r="A315" s="35"/>
      <c r="B315" s="35"/>
      <c r="C315" s="35"/>
      <c r="D315" s="29"/>
      <c r="E315" s="30"/>
      <c r="F315" s="36"/>
      <c r="G315" s="32"/>
      <c r="H315" s="32"/>
      <c r="I315" s="32"/>
      <c r="J315" s="36"/>
      <c r="K315" s="3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5.75">
      <c r="A316" s="35"/>
      <c r="B316" s="35"/>
      <c r="C316" s="35"/>
      <c r="D316" s="29"/>
      <c r="E316" s="30"/>
      <c r="F316" s="36"/>
      <c r="G316" s="32"/>
      <c r="H316" s="32"/>
      <c r="I316" s="32"/>
      <c r="J316" s="36"/>
      <c r="K316" s="3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5.75">
      <c r="A317" s="35"/>
      <c r="B317" s="35"/>
      <c r="C317" s="35"/>
      <c r="D317" s="29"/>
      <c r="E317" s="30"/>
      <c r="F317" s="36"/>
      <c r="G317" s="32"/>
      <c r="H317" s="32"/>
      <c r="I317" s="32"/>
      <c r="J317" s="36"/>
      <c r="K317" s="3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5.75">
      <c r="A318" s="35"/>
      <c r="B318" s="35"/>
      <c r="C318" s="35"/>
      <c r="D318" s="29"/>
      <c r="E318" s="30"/>
      <c r="F318" s="36"/>
      <c r="G318" s="32"/>
      <c r="H318" s="32"/>
      <c r="I318" s="32"/>
      <c r="J318" s="36"/>
      <c r="K318" s="3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5.75">
      <c r="A319" s="35"/>
      <c r="B319" s="35"/>
      <c r="C319" s="35"/>
      <c r="D319" s="29"/>
      <c r="E319" s="30"/>
      <c r="F319" s="36"/>
      <c r="G319" s="32"/>
      <c r="H319" s="32"/>
      <c r="I319" s="32"/>
      <c r="J319" s="36"/>
      <c r="K319" s="3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5.75">
      <c r="A320" s="35"/>
      <c r="B320" s="35"/>
      <c r="C320" s="35"/>
      <c r="D320" s="29"/>
      <c r="E320" s="30"/>
      <c r="F320" s="36"/>
      <c r="G320" s="32"/>
      <c r="H320" s="32"/>
      <c r="I320" s="32"/>
      <c r="J320" s="36"/>
      <c r="K320" s="3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5.75">
      <c r="A321" s="35"/>
      <c r="B321" s="35"/>
      <c r="C321" s="35"/>
      <c r="D321" s="29"/>
      <c r="E321" s="30"/>
      <c r="F321" s="36"/>
      <c r="G321" s="32"/>
      <c r="H321" s="32"/>
      <c r="I321" s="32"/>
      <c r="J321" s="36"/>
      <c r="K321" s="3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5.75">
      <c r="A322" s="35"/>
      <c r="B322" s="35"/>
      <c r="C322" s="35"/>
      <c r="D322" s="29"/>
      <c r="E322" s="30"/>
      <c r="F322" s="36"/>
      <c r="G322" s="32"/>
      <c r="H322" s="32"/>
      <c r="I322" s="32"/>
      <c r="J322" s="36"/>
      <c r="K322" s="3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5.75">
      <c r="A323" s="35"/>
      <c r="B323" s="35"/>
      <c r="C323" s="35"/>
      <c r="D323" s="29"/>
      <c r="E323" s="30"/>
      <c r="F323" s="36"/>
      <c r="G323" s="32"/>
      <c r="H323" s="32"/>
      <c r="I323" s="32"/>
      <c r="J323" s="36"/>
      <c r="K323" s="3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5.75">
      <c r="A324" s="35"/>
      <c r="B324" s="35"/>
      <c r="C324" s="35"/>
      <c r="D324" s="29"/>
      <c r="E324" s="30"/>
      <c r="F324" s="36"/>
      <c r="G324" s="32"/>
      <c r="H324" s="32"/>
      <c r="I324" s="32"/>
      <c r="J324" s="36"/>
      <c r="K324" s="3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5.75">
      <c r="A325" s="35"/>
      <c r="B325" s="35"/>
      <c r="C325" s="35"/>
      <c r="D325" s="29"/>
      <c r="E325" s="30"/>
      <c r="F325" s="36"/>
      <c r="G325" s="32"/>
      <c r="H325" s="32"/>
      <c r="I325" s="32"/>
      <c r="J325" s="36"/>
      <c r="K325" s="3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5.75">
      <c r="A326" s="35"/>
      <c r="B326" s="35"/>
      <c r="C326" s="35"/>
      <c r="D326" s="29"/>
      <c r="E326" s="30"/>
      <c r="F326" s="36"/>
      <c r="G326" s="32"/>
      <c r="H326" s="32"/>
      <c r="I326" s="32"/>
      <c r="J326" s="36"/>
      <c r="K326" s="3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5.75">
      <c r="A327" s="35"/>
      <c r="B327" s="35"/>
      <c r="C327" s="35"/>
      <c r="D327" s="29"/>
      <c r="E327" s="30"/>
      <c r="F327" s="36"/>
      <c r="G327" s="36"/>
      <c r="H327" s="32"/>
      <c r="I327" s="32"/>
      <c r="J327" s="36"/>
      <c r="K327" s="3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5.75">
      <c r="A328" s="35"/>
      <c r="B328" s="35"/>
      <c r="C328" s="35"/>
      <c r="D328" s="29"/>
      <c r="E328" s="30"/>
      <c r="F328" s="36"/>
      <c r="G328" s="36"/>
      <c r="H328" s="32"/>
      <c r="I328" s="32"/>
      <c r="J328" s="36"/>
      <c r="K328" s="3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5.75">
      <c r="A329" s="35"/>
      <c r="B329" s="35"/>
      <c r="C329" s="35"/>
      <c r="D329" s="29"/>
      <c r="E329" s="30"/>
      <c r="F329" s="36"/>
      <c r="G329" s="36"/>
      <c r="H329" s="32"/>
      <c r="I329" s="32"/>
      <c r="J329" s="36"/>
      <c r="K329" s="3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5.75">
      <c r="A330" s="35"/>
      <c r="B330" s="35"/>
      <c r="C330" s="35"/>
      <c r="D330" s="29"/>
      <c r="E330" s="30"/>
      <c r="F330" s="36"/>
      <c r="G330" s="36"/>
      <c r="H330" s="32"/>
      <c r="I330" s="32"/>
      <c r="J330" s="36"/>
      <c r="K330" s="3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5.75">
      <c r="A331" s="35"/>
      <c r="B331" s="35"/>
      <c r="C331" s="35"/>
      <c r="D331" s="29"/>
      <c r="E331" s="30"/>
      <c r="F331" s="36"/>
      <c r="G331" s="36"/>
      <c r="H331" s="32"/>
      <c r="I331" s="32"/>
      <c r="J331" s="36"/>
      <c r="K331" s="3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5.75">
      <c r="A332" s="35"/>
      <c r="B332" s="35"/>
      <c r="C332" s="35"/>
      <c r="D332" s="29"/>
      <c r="E332" s="30"/>
      <c r="F332" s="36"/>
      <c r="G332" s="36"/>
      <c r="H332" s="32"/>
      <c r="I332" s="32"/>
      <c r="J332" s="36"/>
      <c r="K332" s="3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5.75">
      <c r="A333" s="35"/>
      <c r="B333" s="35"/>
      <c r="C333" s="35"/>
      <c r="D333" s="29"/>
      <c r="E333" s="30"/>
      <c r="F333" s="36"/>
      <c r="G333" s="36"/>
      <c r="H333" s="32"/>
      <c r="I333" s="32"/>
      <c r="J333" s="36"/>
      <c r="K333" s="3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5.75">
      <c r="A334" s="35"/>
      <c r="B334" s="35"/>
      <c r="C334" s="35"/>
      <c r="D334" s="29"/>
      <c r="E334" s="30"/>
      <c r="F334" s="36"/>
      <c r="G334" s="36"/>
      <c r="H334" s="32"/>
      <c r="I334" s="32"/>
      <c r="J334" s="36"/>
      <c r="K334" s="3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5.75">
      <c r="A335" s="35"/>
      <c r="B335" s="35"/>
      <c r="C335" s="35"/>
      <c r="D335" s="29"/>
      <c r="E335" s="30"/>
      <c r="F335" s="36"/>
      <c r="G335" s="36"/>
      <c r="H335" s="32"/>
      <c r="I335" s="32"/>
      <c r="J335" s="36"/>
      <c r="K335" s="3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5.75">
      <c r="A336" s="35"/>
      <c r="B336" s="35"/>
      <c r="C336" s="35"/>
      <c r="D336" s="29"/>
      <c r="E336" s="30"/>
      <c r="F336" s="36"/>
      <c r="G336" s="36"/>
      <c r="H336" s="32"/>
      <c r="I336" s="32"/>
      <c r="J336" s="36"/>
      <c r="K336" s="3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5.75">
      <c r="A337" s="35"/>
      <c r="B337" s="35"/>
      <c r="C337" s="35"/>
      <c r="D337" s="29"/>
      <c r="E337" s="30"/>
      <c r="F337" s="36"/>
      <c r="G337" s="36"/>
      <c r="H337" s="32"/>
      <c r="I337" s="32"/>
      <c r="J337" s="36"/>
      <c r="K337" s="3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5.75">
      <c r="A338" s="35"/>
      <c r="B338" s="35"/>
      <c r="C338" s="35"/>
      <c r="D338" s="29"/>
      <c r="E338" s="30"/>
      <c r="F338" s="36"/>
      <c r="G338" s="36"/>
      <c r="H338" s="32"/>
      <c r="I338" s="32"/>
      <c r="J338" s="36"/>
      <c r="K338" s="3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5.75">
      <c r="A339" s="35"/>
      <c r="B339" s="35"/>
      <c r="C339" s="35"/>
      <c r="D339" s="29"/>
      <c r="E339" s="30"/>
      <c r="F339" s="36"/>
      <c r="G339" s="36"/>
      <c r="H339" s="32"/>
      <c r="I339" s="32"/>
      <c r="J339" s="36"/>
      <c r="K339" s="3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5.75">
      <c r="A340" s="35"/>
      <c r="B340" s="35"/>
      <c r="C340" s="35"/>
      <c r="D340" s="29"/>
      <c r="E340" s="30"/>
      <c r="F340" s="36"/>
      <c r="G340" s="36"/>
      <c r="H340" s="32"/>
      <c r="I340" s="32"/>
      <c r="J340" s="36"/>
      <c r="K340" s="3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5.75">
      <c r="A341" s="35"/>
      <c r="B341" s="35"/>
      <c r="C341" s="35"/>
      <c r="D341" s="29"/>
      <c r="E341" s="30"/>
      <c r="F341" s="36"/>
      <c r="G341" s="36"/>
      <c r="H341" s="32"/>
      <c r="I341" s="32"/>
      <c r="J341" s="36"/>
      <c r="K341" s="3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5.75">
      <c r="A342" s="35"/>
      <c r="B342" s="35"/>
      <c r="C342" s="35"/>
      <c r="D342" s="29"/>
      <c r="E342" s="30"/>
      <c r="F342" s="36"/>
      <c r="G342" s="36"/>
      <c r="H342" s="32"/>
      <c r="I342" s="32"/>
      <c r="J342" s="36"/>
      <c r="K342" s="3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5.75">
      <c r="A343" s="35"/>
      <c r="B343" s="35"/>
      <c r="C343" s="35"/>
      <c r="D343" s="29"/>
      <c r="E343" s="30"/>
      <c r="F343" s="36"/>
      <c r="G343" s="36"/>
      <c r="H343" s="32"/>
      <c r="I343" s="32"/>
      <c r="J343" s="36"/>
      <c r="K343" s="3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5.75">
      <c r="A344" s="35"/>
      <c r="B344" s="35"/>
      <c r="C344" s="35"/>
      <c r="D344" s="29"/>
      <c r="E344" s="30"/>
      <c r="F344" s="36"/>
      <c r="G344" s="36"/>
      <c r="H344" s="32"/>
      <c r="I344" s="32"/>
      <c r="J344" s="36"/>
      <c r="K344" s="3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5.75">
      <c r="A345" s="35"/>
      <c r="B345" s="35"/>
      <c r="C345" s="35"/>
      <c r="D345" s="29"/>
      <c r="E345" s="30"/>
      <c r="F345" s="36"/>
      <c r="G345" s="36"/>
      <c r="H345" s="32"/>
      <c r="I345" s="32"/>
      <c r="J345" s="36"/>
      <c r="K345" s="3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5.75">
      <c r="A346" s="35"/>
      <c r="B346" s="35"/>
      <c r="C346" s="35"/>
      <c r="D346" s="29"/>
      <c r="E346" s="30"/>
      <c r="F346" s="36"/>
      <c r="G346" s="36"/>
      <c r="H346" s="32"/>
      <c r="I346" s="32"/>
      <c r="J346" s="36"/>
      <c r="K346" s="3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5.75">
      <c r="A347" s="35"/>
      <c r="B347" s="35"/>
      <c r="C347" s="35"/>
      <c r="D347" s="29"/>
      <c r="E347" s="30"/>
      <c r="F347" s="36"/>
      <c r="G347" s="36"/>
      <c r="H347" s="32"/>
      <c r="I347" s="32"/>
      <c r="J347" s="36"/>
      <c r="K347" s="3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5.75">
      <c r="A348" s="35"/>
      <c r="B348" s="35"/>
      <c r="C348" s="35"/>
      <c r="D348" s="29"/>
      <c r="E348" s="30"/>
      <c r="F348" s="36"/>
      <c r="G348" s="36"/>
      <c r="H348" s="32"/>
      <c r="I348" s="32"/>
      <c r="J348" s="36"/>
      <c r="K348" s="3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5.75">
      <c r="A349" s="35"/>
      <c r="B349" s="35"/>
      <c r="C349" s="35"/>
      <c r="D349" s="29"/>
      <c r="E349" s="30"/>
      <c r="F349" s="36"/>
      <c r="G349" s="36"/>
      <c r="H349" s="32"/>
      <c r="I349" s="32"/>
      <c r="J349" s="36"/>
      <c r="K349" s="3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5.75">
      <c r="A350" s="35"/>
      <c r="B350" s="35"/>
      <c r="C350" s="35"/>
      <c r="D350" s="29"/>
      <c r="E350" s="30"/>
      <c r="F350" s="36"/>
      <c r="G350" s="36"/>
      <c r="H350" s="32"/>
      <c r="I350" s="32"/>
      <c r="J350" s="36"/>
      <c r="K350" s="3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5.75">
      <c r="A351" s="35"/>
      <c r="B351" s="35"/>
      <c r="C351" s="35"/>
      <c r="D351" s="29"/>
      <c r="E351" s="30"/>
      <c r="F351" s="36"/>
      <c r="G351" s="36"/>
      <c r="H351" s="32"/>
      <c r="I351" s="32"/>
      <c r="J351" s="36"/>
      <c r="K351" s="3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5.75">
      <c r="A352" s="35"/>
      <c r="B352" s="35"/>
      <c r="C352" s="35"/>
      <c r="D352" s="29"/>
      <c r="E352" s="30"/>
      <c r="F352" s="36"/>
      <c r="G352" s="36"/>
      <c r="H352" s="32"/>
      <c r="I352" s="32"/>
      <c r="J352" s="36"/>
      <c r="K352" s="3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5.75">
      <c r="A353" s="35"/>
      <c r="B353" s="35"/>
      <c r="C353" s="35"/>
      <c r="D353" s="29"/>
      <c r="E353" s="30"/>
      <c r="F353" s="36"/>
      <c r="G353" s="36"/>
      <c r="H353" s="32"/>
      <c r="I353" s="32"/>
      <c r="J353" s="36"/>
      <c r="K353" s="3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5.75">
      <c r="A354" s="35"/>
      <c r="B354" s="35"/>
      <c r="C354" s="35"/>
      <c r="D354" s="29"/>
      <c r="E354" s="30"/>
      <c r="F354" s="36"/>
      <c r="G354" s="36"/>
      <c r="H354" s="32"/>
      <c r="I354" s="32"/>
      <c r="J354" s="36"/>
      <c r="K354" s="3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5.75">
      <c r="A355" s="35"/>
      <c r="B355" s="35"/>
      <c r="C355" s="35"/>
      <c r="D355" s="29"/>
      <c r="E355" s="30"/>
      <c r="F355" s="36"/>
      <c r="G355" s="36"/>
      <c r="H355" s="32"/>
      <c r="I355" s="32"/>
      <c r="J355" s="36"/>
      <c r="K355" s="3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5.75">
      <c r="A356" s="35"/>
      <c r="B356" s="35"/>
      <c r="C356" s="35"/>
      <c r="D356" s="29"/>
      <c r="E356" s="30"/>
      <c r="F356" s="36"/>
      <c r="G356" s="36"/>
      <c r="H356" s="32"/>
      <c r="I356" s="32"/>
      <c r="J356" s="36"/>
      <c r="K356" s="3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5.75">
      <c r="A357" s="35"/>
      <c r="B357" s="35"/>
      <c r="C357" s="35"/>
      <c r="D357" s="29"/>
      <c r="E357" s="30"/>
      <c r="F357" s="36"/>
      <c r="G357" s="36"/>
      <c r="H357" s="32"/>
      <c r="I357" s="32"/>
      <c r="J357" s="36"/>
      <c r="K357" s="3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5.75">
      <c r="A358" s="35"/>
      <c r="B358" s="35"/>
      <c r="C358" s="35"/>
      <c r="D358" s="29"/>
      <c r="E358" s="30"/>
      <c r="F358" s="36"/>
      <c r="G358" s="36"/>
      <c r="H358" s="32"/>
      <c r="I358" s="32"/>
      <c r="J358" s="36"/>
      <c r="K358" s="3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5.75">
      <c r="A359" s="35"/>
      <c r="B359" s="35"/>
      <c r="C359" s="35"/>
      <c r="D359" s="29"/>
      <c r="E359" s="30"/>
      <c r="F359" s="36"/>
      <c r="G359" s="36"/>
      <c r="H359" s="32"/>
      <c r="I359" s="32"/>
      <c r="J359" s="36"/>
      <c r="K359" s="3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5.75">
      <c r="A360" s="35"/>
      <c r="B360" s="35"/>
      <c r="C360" s="35"/>
      <c r="D360" s="29"/>
      <c r="E360" s="30"/>
      <c r="F360" s="36"/>
      <c r="G360" s="36"/>
      <c r="H360" s="32"/>
      <c r="I360" s="32"/>
      <c r="J360" s="36"/>
      <c r="K360" s="3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5.75">
      <c r="A361" s="35"/>
      <c r="B361" s="35"/>
      <c r="C361" s="35"/>
      <c r="D361" s="29"/>
      <c r="E361" s="30"/>
      <c r="F361" s="36"/>
      <c r="G361" s="36"/>
      <c r="H361" s="32"/>
      <c r="I361" s="32"/>
      <c r="J361" s="36"/>
      <c r="K361" s="3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5.75">
      <c r="A362" s="35"/>
      <c r="B362" s="35"/>
      <c r="C362" s="35"/>
      <c r="D362" s="29"/>
      <c r="E362" s="30"/>
      <c r="F362" s="36"/>
      <c r="G362" s="36"/>
      <c r="H362" s="32"/>
      <c r="I362" s="32"/>
      <c r="J362" s="36"/>
      <c r="K362" s="3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5.75">
      <c r="A363" s="35"/>
      <c r="B363" s="35"/>
      <c r="C363" s="35"/>
      <c r="D363" s="29"/>
      <c r="E363" s="30"/>
      <c r="F363" s="36"/>
      <c r="G363" s="36"/>
      <c r="H363" s="32"/>
      <c r="I363" s="32"/>
      <c r="J363" s="36"/>
      <c r="K363" s="3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5.75">
      <c r="A364" s="35"/>
      <c r="B364" s="35"/>
      <c r="C364" s="35"/>
      <c r="D364" s="29"/>
      <c r="E364" s="30"/>
      <c r="F364" s="36"/>
      <c r="G364" s="36"/>
      <c r="H364" s="32"/>
      <c r="I364" s="32"/>
      <c r="J364" s="36"/>
      <c r="K364" s="3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5.75">
      <c r="A365" s="35"/>
      <c r="B365" s="35"/>
      <c r="C365" s="35"/>
      <c r="D365" s="29"/>
      <c r="E365" s="30"/>
      <c r="F365" s="36"/>
      <c r="G365" s="36"/>
      <c r="H365" s="32"/>
      <c r="I365" s="32"/>
      <c r="J365" s="36"/>
      <c r="K365" s="3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5.75">
      <c r="A366" s="35"/>
      <c r="B366" s="35"/>
      <c r="C366" s="35"/>
      <c r="D366" s="29"/>
      <c r="E366" s="30"/>
      <c r="F366" s="36"/>
      <c r="G366" s="36"/>
      <c r="H366" s="32"/>
      <c r="I366" s="32"/>
      <c r="J366" s="36"/>
      <c r="K366" s="3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5.75">
      <c r="A367" s="35"/>
      <c r="B367" s="35"/>
      <c r="C367" s="35"/>
      <c r="D367" s="29"/>
      <c r="E367" s="30"/>
      <c r="F367" s="36"/>
      <c r="G367" s="36"/>
      <c r="H367" s="32"/>
      <c r="I367" s="32"/>
      <c r="J367" s="36"/>
      <c r="K367" s="3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5.75">
      <c r="A368" s="35"/>
      <c r="B368" s="35"/>
      <c r="C368" s="35"/>
      <c r="D368" s="29"/>
      <c r="E368" s="30"/>
      <c r="F368" s="36"/>
      <c r="G368" s="36"/>
      <c r="H368" s="32"/>
      <c r="I368" s="32"/>
      <c r="J368" s="36"/>
      <c r="K368" s="3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5.75">
      <c r="A369" s="35"/>
      <c r="B369" s="35"/>
      <c r="C369" s="35"/>
      <c r="D369" s="29"/>
      <c r="E369" s="30"/>
      <c r="F369" s="36"/>
      <c r="G369" s="36"/>
      <c r="H369" s="32"/>
      <c r="I369" s="32"/>
      <c r="J369" s="36"/>
      <c r="K369" s="3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5.75">
      <c r="A370" s="35"/>
      <c r="B370" s="35"/>
      <c r="C370" s="35"/>
      <c r="D370" s="29"/>
      <c r="E370" s="30"/>
      <c r="F370" s="36"/>
      <c r="G370" s="36"/>
      <c r="H370" s="32"/>
      <c r="I370" s="32"/>
      <c r="J370" s="36"/>
      <c r="K370" s="3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5.75">
      <c r="A371" s="35"/>
      <c r="B371" s="35"/>
      <c r="C371" s="35"/>
      <c r="D371" s="29"/>
      <c r="E371" s="30"/>
      <c r="F371" s="36"/>
      <c r="G371" s="36"/>
      <c r="H371" s="32"/>
      <c r="I371" s="32"/>
      <c r="J371" s="36"/>
      <c r="K371" s="3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5.75">
      <c r="A372" s="35"/>
      <c r="B372" s="35"/>
      <c r="C372" s="35"/>
      <c r="D372" s="29"/>
      <c r="E372" s="30"/>
      <c r="F372" s="36"/>
      <c r="G372" s="36"/>
      <c r="H372" s="32"/>
      <c r="I372" s="32"/>
      <c r="J372" s="36"/>
      <c r="K372" s="3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5.75">
      <c r="A373" s="35"/>
      <c r="B373" s="35"/>
      <c r="C373" s="35"/>
      <c r="D373" s="29"/>
      <c r="E373" s="30"/>
      <c r="F373" s="36"/>
      <c r="G373" s="36"/>
      <c r="H373" s="32"/>
      <c r="I373" s="32"/>
      <c r="J373" s="36"/>
      <c r="K373" s="3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5.75">
      <c r="A374" s="35"/>
      <c r="B374" s="35"/>
      <c r="C374" s="35"/>
      <c r="D374" s="29"/>
      <c r="E374" s="30"/>
      <c r="F374" s="36"/>
      <c r="G374" s="36"/>
      <c r="H374" s="32"/>
      <c r="I374" s="32"/>
      <c r="J374" s="36"/>
      <c r="K374" s="3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5.75">
      <c r="A375" s="35"/>
      <c r="B375" s="35"/>
      <c r="C375" s="35"/>
      <c r="D375" s="29"/>
      <c r="E375" s="30"/>
      <c r="F375" s="36"/>
      <c r="G375" s="36"/>
      <c r="H375" s="32"/>
      <c r="I375" s="32"/>
      <c r="J375" s="36"/>
      <c r="K375" s="3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5.75">
      <c r="A376" s="35"/>
      <c r="B376" s="35"/>
      <c r="C376" s="35"/>
      <c r="D376" s="29"/>
      <c r="E376" s="30"/>
      <c r="F376" s="36"/>
      <c r="G376" s="36"/>
      <c r="H376" s="32"/>
      <c r="I376" s="32"/>
      <c r="J376" s="36"/>
      <c r="K376" s="3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5.75">
      <c r="A377" s="35"/>
      <c r="B377" s="35"/>
      <c r="C377" s="35"/>
      <c r="D377" s="29"/>
      <c r="E377" s="30"/>
      <c r="F377" s="36"/>
      <c r="G377" s="36"/>
      <c r="H377" s="32"/>
      <c r="I377" s="32"/>
      <c r="J377" s="36"/>
      <c r="K377" s="3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5.75">
      <c r="A378" s="35"/>
      <c r="B378" s="35"/>
      <c r="C378" s="35"/>
      <c r="D378" s="29"/>
      <c r="E378" s="30"/>
      <c r="F378" s="36"/>
      <c r="G378" s="36"/>
      <c r="H378" s="32"/>
      <c r="I378" s="32"/>
      <c r="J378" s="36"/>
      <c r="K378" s="3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5.75">
      <c r="A379" s="35"/>
      <c r="B379" s="35"/>
      <c r="C379" s="35"/>
      <c r="D379" s="29"/>
      <c r="E379" s="30"/>
      <c r="F379" s="36"/>
      <c r="G379" s="36"/>
      <c r="H379" s="32"/>
      <c r="I379" s="32"/>
      <c r="J379" s="36"/>
      <c r="K379" s="3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5.75">
      <c r="A380" s="35"/>
      <c r="B380" s="35"/>
      <c r="C380" s="35"/>
      <c r="D380" s="29"/>
      <c r="E380" s="30"/>
      <c r="F380" s="36"/>
      <c r="G380" s="36"/>
      <c r="H380" s="32"/>
      <c r="I380" s="32"/>
      <c r="J380" s="36"/>
      <c r="K380" s="3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5.75">
      <c r="A381" s="35"/>
      <c r="B381" s="35"/>
      <c r="C381" s="35"/>
      <c r="D381" s="29"/>
      <c r="E381" s="30"/>
      <c r="F381" s="36"/>
      <c r="G381" s="36"/>
      <c r="H381" s="32"/>
      <c r="I381" s="32"/>
      <c r="J381" s="36"/>
      <c r="K381" s="3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5.75">
      <c r="A382" s="35"/>
      <c r="B382" s="35"/>
      <c r="C382" s="35"/>
      <c r="D382" s="29"/>
      <c r="E382" s="30"/>
      <c r="F382" s="36"/>
      <c r="G382" s="36"/>
      <c r="H382" s="32"/>
      <c r="I382" s="32"/>
      <c r="J382" s="36"/>
      <c r="K382" s="3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5.75">
      <c r="A383" s="35"/>
      <c r="B383" s="35"/>
      <c r="C383" s="35"/>
      <c r="D383" s="29"/>
      <c r="E383" s="30"/>
      <c r="F383" s="36"/>
      <c r="G383" s="36"/>
      <c r="H383" s="32"/>
      <c r="I383" s="32"/>
      <c r="J383" s="36"/>
      <c r="K383" s="3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5.75">
      <c r="A384" s="35"/>
      <c r="B384" s="35"/>
      <c r="C384" s="35"/>
      <c r="D384" s="29"/>
      <c r="E384" s="30"/>
      <c r="F384" s="36"/>
      <c r="G384" s="36"/>
      <c r="H384" s="32"/>
      <c r="I384" s="32"/>
      <c r="J384" s="36"/>
      <c r="K384" s="34"/>
      <c r="L384" s="2"/>
      <c r="M384" s="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5.75">
      <c r="A385" s="35"/>
      <c r="B385" s="35"/>
      <c r="C385" s="35"/>
      <c r="D385" s="29"/>
      <c r="E385" s="30"/>
      <c r="F385" s="36"/>
      <c r="G385" s="36"/>
      <c r="H385" s="32"/>
      <c r="I385" s="32"/>
      <c r="J385" s="36"/>
      <c r="K385" s="34"/>
      <c r="L385" s="2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5.75">
      <c r="A386" s="35"/>
      <c r="B386" s="35"/>
      <c r="C386" s="35"/>
      <c r="D386" s="29"/>
      <c r="E386" s="30"/>
      <c r="F386" s="36"/>
      <c r="G386" s="36"/>
      <c r="H386" s="32"/>
      <c r="I386" s="32"/>
      <c r="J386" s="36"/>
      <c r="K386" s="34"/>
      <c r="L386" s="2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5.75">
      <c r="A387" s="35"/>
      <c r="B387" s="35"/>
      <c r="C387" s="35"/>
      <c r="D387" s="29"/>
      <c r="E387" s="30"/>
      <c r="F387" s="36"/>
      <c r="G387" s="32"/>
      <c r="H387" s="32"/>
      <c r="I387" s="36"/>
      <c r="J387" s="36"/>
      <c r="K387" s="3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5.75">
      <c r="A388" s="35"/>
      <c r="B388" s="35"/>
      <c r="C388" s="35"/>
      <c r="D388" s="29"/>
      <c r="E388" s="30"/>
      <c r="F388" s="36"/>
      <c r="G388" s="32"/>
      <c r="H388" s="32"/>
      <c r="I388" s="36"/>
      <c r="J388" s="36"/>
      <c r="K388" s="3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5.75">
      <c r="A389" s="35"/>
      <c r="B389" s="35"/>
      <c r="C389" s="35"/>
      <c r="D389" s="29"/>
      <c r="E389" s="30"/>
      <c r="F389" s="36"/>
      <c r="G389" s="32"/>
      <c r="H389" s="32"/>
      <c r="I389" s="36"/>
      <c r="J389" s="36"/>
      <c r="K389" s="3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5.75">
      <c r="A390" s="35"/>
      <c r="B390" s="35"/>
      <c r="C390" s="35"/>
      <c r="D390" s="29"/>
      <c r="E390" s="30"/>
      <c r="F390" s="36"/>
      <c r="G390" s="32"/>
      <c r="H390" s="32"/>
      <c r="I390" s="36"/>
      <c r="J390" s="36"/>
      <c r="K390" s="3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5.75">
      <c r="A391" s="35"/>
      <c r="B391" s="35"/>
      <c r="C391" s="35"/>
      <c r="D391" s="29"/>
      <c r="E391" s="30"/>
      <c r="F391" s="36"/>
      <c r="G391" s="32"/>
      <c r="H391" s="32"/>
      <c r="I391" s="36"/>
      <c r="J391" s="36"/>
      <c r="K391" s="37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5.75">
      <c r="A392" s="35"/>
      <c r="B392" s="35"/>
      <c r="C392" s="35"/>
      <c r="D392" s="29"/>
      <c r="E392" s="30"/>
      <c r="F392" s="36"/>
      <c r="G392" s="32"/>
      <c r="H392" s="32"/>
      <c r="I392" s="36"/>
      <c r="J392" s="36"/>
      <c r="K392" s="37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5.75">
      <c r="A393" s="35"/>
      <c r="B393" s="35"/>
      <c r="C393" s="35"/>
      <c r="D393" s="29"/>
      <c r="E393" s="30"/>
      <c r="F393" s="36"/>
      <c r="G393" s="32"/>
      <c r="H393" s="32"/>
      <c r="I393" s="36"/>
      <c r="J393" s="36"/>
      <c r="K393" s="37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5.75">
      <c r="A394" s="35"/>
      <c r="B394" s="35"/>
      <c r="C394" s="35"/>
      <c r="D394" s="29"/>
      <c r="E394" s="30"/>
      <c r="F394" s="36"/>
      <c r="G394" s="32"/>
      <c r="H394" s="32"/>
      <c r="I394" s="36"/>
      <c r="J394" s="36"/>
      <c r="K394" s="37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5.75">
      <c r="A395" s="35"/>
      <c r="B395" s="35"/>
      <c r="C395" s="35"/>
      <c r="D395" s="29"/>
      <c r="E395" s="30"/>
      <c r="F395" s="36"/>
      <c r="G395" s="32"/>
      <c r="H395" s="32"/>
      <c r="I395" s="36"/>
      <c r="J395" s="36"/>
      <c r="K395" s="37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5.75">
      <c r="A396" s="35"/>
      <c r="B396" s="35"/>
      <c r="C396" s="35"/>
      <c r="D396" s="29"/>
      <c r="E396" s="30"/>
      <c r="F396" s="36"/>
      <c r="G396" s="32"/>
      <c r="H396" s="32"/>
      <c r="I396" s="36"/>
      <c r="J396" s="36"/>
      <c r="K396" s="37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5.75">
      <c r="A397" s="35"/>
      <c r="B397" s="35"/>
      <c r="C397" s="35"/>
      <c r="D397" s="29"/>
      <c r="E397" s="30"/>
      <c r="F397" s="36"/>
      <c r="G397" s="32"/>
      <c r="H397" s="32"/>
      <c r="I397" s="36"/>
      <c r="J397" s="36"/>
      <c r="K397" s="37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5.75">
      <c r="A398" s="35"/>
      <c r="B398" s="35"/>
      <c r="C398" s="35"/>
      <c r="D398" s="29"/>
      <c r="E398" s="30"/>
      <c r="F398" s="36"/>
      <c r="G398" s="32"/>
      <c r="H398" s="32"/>
      <c r="I398" s="36"/>
      <c r="J398" s="36"/>
      <c r="K398" s="37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5.75">
      <c r="A399" s="35"/>
      <c r="B399" s="35"/>
      <c r="C399" s="35"/>
      <c r="D399" s="29"/>
      <c r="E399" s="30"/>
      <c r="F399" s="36"/>
      <c r="G399" s="32"/>
      <c r="H399" s="32"/>
      <c r="I399" s="36"/>
      <c r="J399" s="36"/>
      <c r="K399" s="37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5.75">
      <c r="A400" s="35"/>
      <c r="B400" s="35"/>
      <c r="C400" s="35"/>
      <c r="D400" s="29"/>
      <c r="E400" s="30"/>
      <c r="F400" s="36"/>
      <c r="G400" s="32"/>
      <c r="H400" s="32"/>
      <c r="I400" s="36"/>
      <c r="J400" s="36"/>
      <c r="K400" s="37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5.75">
      <c r="A401" s="35"/>
      <c r="B401" s="35"/>
      <c r="C401" s="35"/>
      <c r="D401" s="29"/>
      <c r="E401" s="30"/>
      <c r="F401" s="36"/>
      <c r="G401" s="32"/>
      <c r="H401" s="32"/>
      <c r="I401" s="36"/>
      <c r="J401" s="36"/>
      <c r="K401" s="37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5.75">
      <c r="A402" s="35"/>
      <c r="B402" s="35"/>
      <c r="C402" s="35"/>
      <c r="D402" s="29"/>
      <c r="E402" s="30"/>
      <c r="F402" s="36"/>
      <c r="G402" s="32"/>
      <c r="H402" s="32"/>
      <c r="I402" s="36"/>
      <c r="J402" s="36"/>
      <c r="K402" s="37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5.75">
      <c r="A403" s="35"/>
      <c r="B403" s="35"/>
      <c r="C403" s="35"/>
      <c r="D403" s="29"/>
      <c r="E403" s="30"/>
      <c r="F403" s="36"/>
      <c r="G403" s="32"/>
      <c r="H403" s="32"/>
      <c r="I403" s="36"/>
      <c r="J403" s="36"/>
      <c r="K403" s="37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5.75">
      <c r="A404" s="35"/>
      <c r="B404" s="35"/>
      <c r="C404" s="35"/>
      <c r="D404" s="29"/>
      <c r="E404" s="30"/>
      <c r="F404" s="36"/>
      <c r="G404" s="32"/>
      <c r="H404" s="32"/>
      <c r="I404" s="36"/>
      <c r="J404" s="36"/>
      <c r="K404" s="37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10"/>
      <c r="G405" s="3"/>
      <c r="H405" s="3"/>
      <c r="I405" s="10"/>
      <c r="J405" s="13"/>
      <c r="K405" s="22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10"/>
      <c r="G406" s="3"/>
      <c r="H406" s="3"/>
      <c r="I406" s="10"/>
      <c r="J406" s="13"/>
      <c r="K406" s="22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10"/>
      <c r="G407" s="3"/>
      <c r="H407" s="3"/>
      <c r="I407" s="10"/>
      <c r="J407" s="13"/>
      <c r="K407" s="22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10"/>
      <c r="G408" s="3"/>
      <c r="H408" s="3"/>
      <c r="I408" s="10"/>
      <c r="J408" s="13"/>
      <c r="K408" s="22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10"/>
      <c r="G409" s="3"/>
      <c r="H409" s="3"/>
      <c r="I409" s="10"/>
      <c r="J409" s="13"/>
      <c r="K409" s="22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10"/>
      <c r="G410" s="3"/>
      <c r="H410" s="3"/>
      <c r="I410" s="10"/>
      <c r="J410" s="13"/>
      <c r="K410" s="22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10"/>
      <c r="G411" s="3"/>
      <c r="H411" s="3"/>
      <c r="I411" s="10"/>
      <c r="J411" s="13"/>
      <c r="K411" s="22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10"/>
      <c r="G412" s="3"/>
      <c r="H412" s="3"/>
      <c r="I412" s="10"/>
      <c r="J412" s="13"/>
      <c r="K412" s="22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10"/>
      <c r="G413" s="3"/>
      <c r="H413" s="3"/>
      <c r="I413" s="10"/>
      <c r="J413" s="13"/>
      <c r="K413" s="22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10"/>
      <c r="G414" s="3"/>
      <c r="H414" s="3"/>
      <c r="I414" s="10"/>
      <c r="J414" s="13"/>
      <c r="K414" s="22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10"/>
      <c r="G415" s="3"/>
      <c r="H415" s="3"/>
      <c r="I415" s="10"/>
      <c r="J415" s="13"/>
      <c r="K415" s="22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10"/>
      <c r="G416" s="3"/>
      <c r="H416" s="3"/>
      <c r="I416" s="10"/>
      <c r="J416" s="13"/>
      <c r="K416" s="22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10"/>
      <c r="G417" s="3"/>
      <c r="H417" s="3"/>
      <c r="I417" s="10"/>
      <c r="J417" s="13"/>
      <c r="K417" s="22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10"/>
      <c r="G418" s="3"/>
      <c r="H418" s="3"/>
      <c r="I418" s="10"/>
      <c r="J418" s="13"/>
      <c r="K418" s="22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10"/>
      <c r="G419" s="3"/>
      <c r="H419" s="3"/>
      <c r="I419" s="10"/>
      <c r="J419" s="13"/>
      <c r="K419" s="22" t="str">
        <f>LOOKUP(J419,{0,1,50,60,70,80,90},{" ","","E","D","C","B","A"})</f>
        <v> </v>
      </c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10"/>
      <c r="G420" s="3"/>
      <c r="H420" s="3"/>
      <c r="I420" s="10"/>
      <c r="J420" s="13"/>
      <c r="K420" s="22" t="str">
        <f>LOOKUP(J420,{0,1,50,60,70,80,90},{" ","","E","D","C","B","A"})</f>
        <v> </v>
      </c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10"/>
      <c r="G421" s="3"/>
      <c r="H421" s="3"/>
      <c r="I421" s="10"/>
      <c r="J421" s="13"/>
      <c r="K421" s="22" t="str">
        <f>LOOKUP(J421,{0,1,50,60,70,80,90},{" ","","E","D","C","B","A"})</f>
        <v> </v>
      </c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10"/>
      <c r="G422" s="3"/>
      <c r="H422" s="3"/>
      <c r="I422" s="10"/>
      <c r="J422" s="13"/>
      <c r="K422" s="22" t="str">
        <f>LOOKUP(J422,{0,1,50,60,70,80,90},{" ","","E","D","C","B","A"})</f>
        <v> </v>
      </c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10"/>
      <c r="G423" s="3"/>
      <c r="H423" s="3"/>
      <c r="I423" s="10"/>
      <c r="J423" s="13"/>
      <c r="K423" s="22" t="str">
        <f>LOOKUP(J423,{0,1,50,60,70,80,90},{" ","","E","D","C","B","A"})</f>
        <v> </v>
      </c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10"/>
      <c r="G424" s="3"/>
      <c r="H424" s="3"/>
      <c r="I424" s="10"/>
      <c r="J424" s="13"/>
      <c r="K424" s="22" t="str">
        <f>LOOKUP(J424,{0,1,50,60,70,80,90},{" ","","E","D","C","B","A"})</f>
        <v> </v>
      </c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10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10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10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10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10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10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10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10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10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10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10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10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10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10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10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10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10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10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10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10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10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10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10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10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10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10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10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10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10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10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10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10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10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10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10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10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10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10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10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10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10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10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10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10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10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10"/>
      <c r="G470" s="3"/>
      <c r="H470" s="3"/>
      <c r="I470" s="10"/>
      <c r="J470" s="13"/>
      <c r="K470" s="14"/>
      <c r="L470" s="21"/>
      <c r="M470" s="21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10"/>
      <c r="G471" s="3"/>
      <c r="H471" s="3"/>
      <c r="I471" s="10"/>
      <c r="J471" s="13"/>
      <c r="K471" s="14"/>
      <c r="L471" s="21"/>
      <c r="M471" s="21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10"/>
      <c r="G472" s="3"/>
      <c r="H472" s="3"/>
      <c r="I472" s="10"/>
      <c r="J472" s="13"/>
      <c r="K472" s="14"/>
      <c r="L472" s="21"/>
      <c r="M472" s="21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10"/>
      <c r="G473" s="3"/>
      <c r="H473" s="3"/>
      <c r="I473" s="10"/>
      <c r="J473" s="13"/>
      <c r="K473" s="14"/>
      <c r="L473" s="21"/>
      <c r="M473" s="21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10"/>
      <c r="G474" s="3"/>
      <c r="H474" s="3"/>
      <c r="I474" s="10"/>
      <c r="J474" s="13"/>
      <c r="K474" s="14"/>
      <c r="L474" s="21"/>
      <c r="M474" s="21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10"/>
      <c r="G475" s="3"/>
      <c r="H475" s="3"/>
      <c r="I475" s="10"/>
      <c r="J475" s="13"/>
      <c r="K475" s="14"/>
      <c r="L475" s="21"/>
      <c r="M475" s="21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10"/>
      <c r="G476" s="3"/>
      <c r="H476" s="3"/>
      <c r="I476" s="10"/>
      <c r="J476" s="13"/>
      <c r="K476" s="14"/>
      <c r="L476" s="21"/>
      <c r="M476" s="21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10"/>
      <c r="G477" s="3"/>
      <c r="H477" s="3"/>
      <c r="I477" s="10"/>
      <c r="J477" s="13"/>
      <c r="K477" s="14"/>
      <c r="L477" s="21"/>
      <c r="M477" s="21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10"/>
      <c r="G478" s="3"/>
      <c r="H478" s="3"/>
      <c r="I478" s="10"/>
      <c r="J478" s="13"/>
      <c r="K478" s="14"/>
      <c r="L478" s="21"/>
      <c r="M478" s="21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10"/>
      <c r="G479" s="3"/>
      <c r="H479" s="3"/>
      <c r="I479" s="10"/>
      <c r="J479" s="13"/>
      <c r="K479" s="14"/>
      <c r="L479" s="21"/>
      <c r="M479" s="21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10"/>
      <c r="G480" s="3"/>
      <c r="H480" s="3"/>
      <c r="I480" s="10"/>
      <c r="J480" s="13"/>
      <c r="K480" s="14"/>
      <c r="L480" s="21"/>
      <c r="M480" s="21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10"/>
      <c r="G481" s="3"/>
      <c r="H481" s="3"/>
      <c r="I481" s="10"/>
      <c r="J481" s="13"/>
      <c r="K481" s="14"/>
      <c r="L481" s="21"/>
      <c r="M481" s="21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10"/>
      <c r="G482" s="3"/>
      <c r="H482" s="3"/>
      <c r="I482" s="10"/>
      <c r="J482" s="13"/>
      <c r="K482" s="14"/>
      <c r="L482" s="21"/>
      <c r="M482" s="21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10"/>
      <c r="G483" s="3"/>
      <c r="H483" s="3"/>
      <c r="I483" s="10"/>
      <c r="J483" s="13"/>
      <c r="K483" s="14"/>
      <c r="L483" s="21"/>
      <c r="M483" s="21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10"/>
      <c r="G484" s="3"/>
      <c r="H484" s="3"/>
      <c r="I484" s="10"/>
      <c r="J484" s="13"/>
      <c r="K484" s="14"/>
      <c r="L484" s="21"/>
      <c r="M484" s="21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10"/>
      <c r="G485" s="3"/>
      <c r="H485" s="3"/>
      <c r="I485" s="10"/>
      <c r="J485" s="13"/>
      <c r="K485" s="14"/>
      <c r="L485" s="21"/>
      <c r="M485" s="21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10"/>
      <c r="G486" s="3"/>
      <c r="H486" s="3"/>
      <c r="I486" s="10"/>
      <c r="J486" s="13"/>
      <c r="K486" s="14"/>
      <c r="L486" s="21"/>
      <c r="M486" s="21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10"/>
      <c r="G487" s="3"/>
      <c r="H487" s="3"/>
      <c r="I487" s="10"/>
      <c r="J487" s="13"/>
      <c r="K487" s="14"/>
      <c r="L487" s="21"/>
      <c r="M487" s="21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10"/>
      <c r="G488" s="3"/>
      <c r="H488" s="3"/>
      <c r="I488" s="10"/>
      <c r="J488" s="13"/>
      <c r="K488" s="14"/>
      <c r="L488" s="21"/>
      <c r="M488" s="21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10"/>
      <c r="G489" s="3"/>
      <c r="H489" s="3"/>
      <c r="I489" s="10"/>
      <c r="J489" s="13"/>
      <c r="K489" s="14"/>
      <c r="L489" s="21"/>
      <c r="M489" s="21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10"/>
      <c r="G490" s="3"/>
      <c r="H490" s="3"/>
      <c r="I490" s="10"/>
      <c r="J490" s="13"/>
      <c r="K490" s="14"/>
      <c r="L490" s="21"/>
      <c r="M490" s="21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10"/>
      <c r="G491" s="3"/>
      <c r="H491" s="3"/>
      <c r="I491" s="10"/>
      <c r="J491" s="13"/>
      <c r="K491" s="14"/>
      <c r="L491" s="21"/>
      <c r="M491" s="21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10"/>
      <c r="G492" s="3"/>
      <c r="H492" s="3"/>
      <c r="I492" s="10"/>
      <c r="J492" s="13"/>
      <c r="K492" s="14"/>
      <c r="L492" s="21"/>
      <c r="M492" s="21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10"/>
      <c r="G493" s="3"/>
      <c r="H493" s="3"/>
      <c r="I493" s="10"/>
      <c r="J493" s="13"/>
      <c r="K493" s="14"/>
      <c r="L493" s="21"/>
      <c r="M493" s="21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10"/>
      <c r="G494" s="3"/>
      <c r="H494" s="3"/>
      <c r="I494" s="10"/>
      <c r="J494" s="13"/>
      <c r="K494" s="14"/>
      <c r="L494" s="21"/>
      <c r="M494" s="21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10"/>
      <c r="G495" s="3"/>
      <c r="H495" s="3"/>
      <c r="I495" s="10"/>
      <c r="J495" s="13"/>
      <c r="K495" s="14"/>
      <c r="L495" s="21"/>
      <c r="M495" s="21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10"/>
      <c r="G496" s="3"/>
      <c r="H496" s="3"/>
      <c r="I496" s="10"/>
      <c r="J496" s="13"/>
      <c r="K496" s="14"/>
      <c r="L496" s="21"/>
      <c r="M496" s="21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10"/>
      <c r="G497" s="3"/>
      <c r="H497" s="3"/>
      <c r="I497" s="10"/>
      <c r="J497" s="13"/>
      <c r="K497" s="14"/>
      <c r="L497" s="21"/>
      <c r="M497" s="21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10"/>
      <c r="G498" s="3"/>
      <c r="H498" s="3"/>
      <c r="I498" s="10"/>
      <c r="J498" s="13"/>
      <c r="K498" s="14"/>
      <c r="L498" s="21"/>
      <c r="M498" s="21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10"/>
      <c r="G499" s="3"/>
      <c r="H499" s="3"/>
      <c r="I499" s="10"/>
      <c r="J499" s="13"/>
      <c r="K499" s="14"/>
      <c r="L499" s="21"/>
      <c r="M499" s="21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10"/>
      <c r="G500" s="3"/>
      <c r="H500" s="3"/>
      <c r="I500" s="10"/>
      <c r="J500" s="13"/>
      <c r="K500" s="14"/>
      <c r="L500" s="21"/>
      <c r="M500" s="21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10"/>
      <c r="G501" s="3"/>
      <c r="H501" s="3"/>
      <c r="I501" s="10"/>
      <c r="J501" s="13"/>
      <c r="K501" s="14"/>
      <c r="L501" s="21"/>
      <c r="M501" s="21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10"/>
      <c r="G502" s="3"/>
      <c r="H502" s="3"/>
      <c r="I502" s="10"/>
      <c r="J502" s="13"/>
      <c r="K502" s="14"/>
      <c r="L502" s="21"/>
      <c r="M502" s="21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10"/>
      <c r="G503" s="3"/>
      <c r="H503" s="3"/>
      <c r="I503" s="10"/>
      <c r="J503" s="13"/>
      <c r="K503" s="14"/>
      <c r="L503" s="21"/>
      <c r="M503" s="21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10"/>
      <c r="G504" s="3"/>
      <c r="H504" s="3"/>
      <c r="I504" s="10"/>
      <c r="J504" s="13"/>
      <c r="K504" s="14"/>
      <c r="L504" s="21"/>
      <c r="M504" s="21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10"/>
      <c r="G505" s="3"/>
      <c r="H505" s="3"/>
      <c r="I505" s="10"/>
      <c r="J505" s="13"/>
      <c r="K505" s="14"/>
      <c r="L505" s="21"/>
      <c r="M505" s="21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5"/>
      <c r="F506" s="10"/>
      <c r="G506" s="3"/>
      <c r="H506" s="3"/>
      <c r="I506" s="10"/>
      <c r="J506" s="13"/>
      <c r="K506" s="14"/>
      <c r="L506" s="21"/>
      <c r="M506" s="21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19"/>
      <c r="F507" s="10"/>
      <c r="G507" s="3"/>
      <c r="H507" s="3"/>
      <c r="I507" s="10"/>
      <c r="J507" s="13"/>
      <c r="K507" s="14"/>
      <c r="L507" s="21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10"/>
      <c r="G508" s="3"/>
      <c r="H508" s="3"/>
      <c r="I508" s="10"/>
      <c r="J508" s="13"/>
      <c r="K508" s="14"/>
      <c r="L508" s="21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10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10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10"/>
      <c r="G511" s="3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10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10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10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10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10"/>
      <c r="G516" s="3"/>
      <c r="H516" s="3"/>
      <c r="I516" s="10"/>
      <c r="J516" s="6">
        <f>SUM(F516:F516:G516:H516:I516)</f>
        <v>0</v>
      </c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5"/>
      <c r="F517" s="10"/>
      <c r="G517" s="3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16"/>
      <c r="E518" s="19"/>
      <c r="F518" s="10"/>
      <c r="G518" s="10"/>
      <c r="H518" s="3"/>
      <c r="I518" s="10"/>
      <c r="J518" s="6"/>
      <c r="K518" s="12"/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10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10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10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10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10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10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10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10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10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10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10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10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10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10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10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10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10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10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10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10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10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10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10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10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10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10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10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10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10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10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10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10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10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10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10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10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10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10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10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10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10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10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10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10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10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10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10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10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10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10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10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10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10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10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10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10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10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10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10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10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10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10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10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10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10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10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10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10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10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10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10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10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10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10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10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10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10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10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10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10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10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10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10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10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10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10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10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10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10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10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10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10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10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10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10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10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10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10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10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10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10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10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10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10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10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10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10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10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10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10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10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10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10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10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10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10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10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10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10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10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10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10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10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10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10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2"/>
      <c r="N643" s="2"/>
      <c r="O643" s="2"/>
      <c r="P643" s="2"/>
      <c r="Q643" s="2"/>
      <c r="R643" s="2"/>
      <c r="S643" s="2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10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16.5">
      <c r="A645" s="4"/>
      <c r="B645" s="4"/>
      <c r="C645" s="4"/>
      <c r="D645" s="4"/>
      <c r="E645" s="5"/>
      <c r="F645" s="10"/>
      <c r="G645" s="10"/>
      <c r="H645" s="3"/>
      <c r="I645" s="10"/>
      <c r="J645" s="6"/>
      <c r="K645" s="12" t="str">
        <f>LOOKUP(J645,{0,1,50,60,70,80,90},{" ","F","E","D","C","B","A"})</f>
        <v> </v>
      </c>
      <c r="L645" s="2"/>
      <c r="M645" s="1"/>
      <c r="N645" s="1"/>
      <c r="O645" s="1"/>
      <c r="P645" s="1"/>
      <c r="Q645" s="1"/>
      <c r="R645" s="1"/>
      <c r="S645" s="1"/>
      <c r="T645" s="2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20" ht="16.5">
      <c r="A646" s="4"/>
      <c r="B646" s="4"/>
      <c r="C646" s="4"/>
      <c r="D646" s="4"/>
      <c r="E646" s="5"/>
      <c r="F646" s="10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10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10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10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10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10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10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10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10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10"/>
      <c r="G655" s="10"/>
      <c r="H655" s="3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10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10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10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10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10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10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10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10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10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10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10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10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10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10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10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10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10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10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10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10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10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10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10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10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10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10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10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10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10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10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10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10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10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10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10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10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10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10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10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10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10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10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10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10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10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10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10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10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4"/>
      <c r="B704" s="4"/>
      <c r="C704" s="4"/>
      <c r="D704" s="4"/>
      <c r="E704" s="5"/>
      <c r="F704" s="10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20" ht="16.5">
      <c r="A705" s="4"/>
      <c r="B705" s="4"/>
      <c r="C705" s="4"/>
      <c r="D705" s="4"/>
      <c r="E705" s="5"/>
      <c r="F705" s="10"/>
      <c r="G705" s="10"/>
      <c r="H705" s="10"/>
      <c r="I705" s="10"/>
      <c r="J705" s="6"/>
      <c r="K705" s="12" t="str">
        <f>LOOKUP(J705,{0,1,50,60,70,80,90},{" ","F","E","D","C","B","A"})</f>
        <v> </v>
      </c>
      <c r="L705" s="1"/>
      <c r="T705" s="1"/>
    </row>
    <row r="706" spans="1:11" ht="16.5">
      <c r="A706" s="4"/>
      <c r="B706" s="4"/>
      <c r="C706" s="4"/>
      <c r="D706" s="4"/>
      <c r="E706" s="5"/>
      <c r="F706" s="10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10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10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10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10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10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10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10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10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10"/>
      <c r="G715" s="10"/>
      <c r="H715" s="10"/>
      <c r="I715" s="10"/>
      <c r="J715" s="6"/>
      <c r="K715" s="12" t="str">
        <f>LOOKUP(J715,{0,1,50,60,70,80,90},{" ","F","E","D","C","B","A"})</f>
        <v> </v>
      </c>
    </row>
    <row r="716" spans="1:11" ht="16.5">
      <c r="A716" s="4"/>
      <c r="B716" s="4"/>
      <c r="C716" s="4"/>
      <c r="D716" s="4"/>
      <c r="E716" s="5"/>
      <c r="F716" s="10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10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10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10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10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10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10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10"/>
      <c r="G723" s="10"/>
      <c r="H723" s="10"/>
      <c r="I723" s="10"/>
      <c r="J723" s="13"/>
      <c r="K723" s="14"/>
    </row>
    <row r="724" spans="1:11" ht="16.5">
      <c r="A724" s="4"/>
      <c r="B724" s="4"/>
      <c r="C724" s="4"/>
      <c r="D724" s="4"/>
      <c r="E724" s="5"/>
      <c r="F724" s="10"/>
      <c r="G724" s="10"/>
      <c r="H724" s="10"/>
      <c r="I724" s="10"/>
      <c r="J724" s="13"/>
      <c r="K724" s="14"/>
    </row>
    <row r="725" spans="10:11" ht="15">
      <c r="J725" s="15"/>
      <c r="K725" s="15"/>
    </row>
  </sheetData>
  <sheetProtection/>
  <mergeCells count="13">
    <mergeCell ref="A1:K1"/>
    <mergeCell ref="A2:K2"/>
    <mergeCell ref="A4:K4"/>
    <mergeCell ref="A5:K5"/>
    <mergeCell ref="A7:A8"/>
    <mergeCell ref="H7:I7"/>
    <mergeCell ref="K7:K8"/>
    <mergeCell ref="J7:J8"/>
    <mergeCell ref="D7:D8"/>
    <mergeCell ref="E7:E8"/>
    <mergeCell ref="C7:C8"/>
    <mergeCell ref="B7:B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2016-04-20T12:21:39Z</cp:lastPrinted>
  <dcterms:created xsi:type="dcterms:W3CDTF">2013-02-18T10:46:38Z</dcterms:created>
  <dcterms:modified xsi:type="dcterms:W3CDTF">2017-06-21T10:26:17Z</dcterms:modified>
  <cp:category/>
  <cp:version/>
  <cp:contentType/>
  <cp:contentStatus/>
</cp:coreProperties>
</file>